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781218D5-481B-AA4D-AFA0-AF7A7A9B92E0}" xr6:coauthVersionLast="47" xr6:coauthVersionMax="47" xr10:uidLastSave="{00000000-0000-0000-0000-000000000000}"/>
  <bookViews>
    <workbookView xWindow="17560" yWindow="460" windowWidth="11600" windowHeight="24360" xr2:uid="{00000000-000D-0000-FFFF-FFFF00000000}"/>
  </bookViews>
  <sheets>
    <sheet name="満1歳6か月" sheetId="6" r:id="rId1"/>
    <sheet name="満1歳6か月 (2)" sheetId="11" r:id="rId2"/>
    <sheet name="満1歳6か月 (3)" sheetId="12" r:id="rId3"/>
    <sheet name="満1歳6か月 (4)" sheetId="13" r:id="rId4"/>
    <sheet name="満1歳6か月 (5)" sheetId="14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4" l="1"/>
  <c r="F47" i="14"/>
  <c r="E46" i="14"/>
  <c r="F46" i="14"/>
  <c r="E45" i="14"/>
  <c r="F45" i="14"/>
  <c r="E44" i="14"/>
  <c r="F44" i="14"/>
  <c r="E43" i="14"/>
  <c r="F43" i="14"/>
  <c r="E42" i="14"/>
  <c r="F42" i="14"/>
  <c r="E41" i="14"/>
  <c r="F41" i="14"/>
  <c r="E40" i="14"/>
  <c r="F40" i="14"/>
  <c r="E39" i="14"/>
  <c r="F39" i="14"/>
  <c r="E38" i="14"/>
  <c r="F38" i="14"/>
  <c r="E37" i="14"/>
  <c r="F37" i="14"/>
  <c r="E36" i="14"/>
  <c r="F36" i="14"/>
  <c r="E35" i="14"/>
  <c r="F35" i="14"/>
  <c r="E34" i="14"/>
  <c r="F34" i="14"/>
  <c r="E33" i="14"/>
  <c r="F33" i="14"/>
  <c r="E32" i="14"/>
  <c r="F32" i="14"/>
  <c r="E31" i="14"/>
  <c r="F31" i="14"/>
  <c r="E30" i="14"/>
  <c r="F30" i="14"/>
  <c r="E29" i="14"/>
  <c r="F29" i="14"/>
  <c r="E28" i="14"/>
  <c r="F28" i="14"/>
  <c r="E27" i="14"/>
  <c r="F27" i="14"/>
  <c r="E26" i="14"/>
  <c r="F26" i="14"/>
  <c r="E25" i="14"/>
  <c r="F25" i="14"/>
  <c r="E24" i="14"/>
  <c r="F24" i="14"/>
  <c r="E23" i="14"/>
  <c r="F23" i="14"/>
  <c r="E22" i="14"/>
  <c r="F22" i="14"/>
  <c r="E21" i="14"/>
  <c r="F21" i="14"/>
  <c r="E20" i="14"/>
  <c r="F20" i="14"/>
  <c r="E19" i="14"/>
  <c r="F19" i="14"/>
  <c r="E18" i="14"/>
  <c r="F18" i="14"/>
  <c r="E17" i="14"/>
  <c r="F17" i="14"/>
  <c r="E16" i="14"/>
  <c r="F16" i="14"/>
  <c r="E15" i="14"/>
  <c r="F15" i="14"/>
  <c r="E14" i="14"/>
  <c r="F14" i="14"/>
  <c r="E13" i="14"/>
  <c r="F13" i="14"/>
  <c r="E12" i="14"/>
  <c r="F12" i="14"/>
  <c r="E11" i="14"/>
  <c r="F11" i="14"/>
  <c r="E10" i="14"/>
  <c r="F10" i="14"/>
  <c r="E9" i="14"/>
  <c r="F9" i="14"/>
  <c r="E8" i="14"/>
  <c r="F8" i="14"/>
  <c r="E7" i="14"/>
  <c r="F7" i="14"/>
  <c r="E6" i="14"/>
  <c r="F6" i="14"/>
  <c r="E5" i="14"/>
  <c r="F5" i="14"/>
  <c r="E47" i="13"/>
  <c r="F47" i="13"/>
  <c r="E46" i="13"/>
  <c r="F46" i="13"/>
  <c r="E45" i="13"/>
  <c r="F45" i="13"/>
  <c r="E44" i="13"/>
  <c r="F44" i="13"/>
  <c r="E43" i="13"/>
  <c r="F43" i="13"/>
  <c r="E42" i="13"/>
  <c r="F42" i="13"/>
  <c r="E41" i="13"/>
  <c r="F41" i="13"/>
  <c r="E40" i="13"/>
  <c r="F40" i="13"/>
  <c r="E39" i="13"/>
  <c r="F39" i="13"/>
  <c r="E38" i="13"/>
  <c r="F38" i="13"/>
  <c r="E37" i="13"/>
  <c r="F37" i="13"/>
  <c r="E36" i="13"/>
  <c r="F36" i="13"/>
  <c r="E35" i="13"/>
  <c r="F35" i="13"/>
  <c r="E34" i="13"/>
  <c r="F34" i="13"/>
  <c r="E33" i="13"/>
  <c r="F33" i="13"/>
  <c r="E32" i="13"/>
  <c r="F32" i="13"/>
  <c r="E31" i="13"/>
  <c r="F31" i="13"/>
  <c r="E30" i="13"/>
  <c r="F30" i="13"/>
  <c r="E29" i="13"/>
  <c r="F29" i="13"/>
  <c r="E28" i="13"/>
  <c r="F28" i="13"/>
  <c r="E27" i="13"/>
  <c r="F27" i="13"/>
  <c r="E26" i="13"/>
  <c r="F26" i="13"/>
  <c r="E25" i="13"/>
  <c r="F25" i="13"/>
  <c r="E24" i="13"/>
  <c r="F24" i="13"/>
  <c r="E23" i="13"/>
  <c r="F23" i="13"/>
  <c r="E22" i="13"/>
  <c r="F22" i="13"/>
  <c r="E21" i="13"/>
  <c r="F21" i="13"/>
  <c r="E20" i="13"/>
  <c r="F20" i="13"/>
  <c r="E19" i="13"/>
  <c r="F19" i="13"/>
  <c r="E18" i="13"/>
  <c r="F18" i="13"/>
  <c r="E17" i="13"/>
  <c r="F17" i="13"/>
  <c r="E16" i="13"/>
  <c r="F16" i="13"/>
  <c r="E15" i="13"/>
  <c r="F15" i="13"/>
  <c r="E14" i="13"/>
  <c r="F14" i="13"/>
  <c r="E13" i="13"/>
  <c r="F13" i="13"/>
  <c r="E12" i="13"/>
  <c r="F12" i="13"/>
  <c r="E11" i="13"/>
  <c r="F11" i="13"/>
  <c r="E10" i="13"/>
  <c r="F10" i="13"/>
  <c r="E9" i="13"/>
  <c r="F9" i="13"/>
  <c r="E8" i="13"/>
  <c r="F8" i="13"/>
  <c r="E7" i="13"/>
  <c r="F7" i="13"/>
  <c r="E6" i="13"/>
  <c r="F6" i="13"/>
  <c r="E5" i="13"/>
  <c r="F5" i="13"/>
  <c r="E47" i="12"/>
  <c r="F47" i="12"/>
  <c r="E46" i="12"/>
  <c r="F46" i="12"/>
  <c r="E45" i="12"/>
  <c r="F45" i="12"/>
  <c r="E44" i="12"/>
  <c r="F44" i="12"/>
  <c r="E43" i="12"/>
  <c r="F43" i="12"/>
  <c r="E42" i="12"/>
  <c r="F42" i="12"/>
  <c r="E41" i="12"/>
  <c r="F41" i="12"/>
  <c r="E40" i="12"/>
  <c r="F40" i="12"/>
  <c r="E39" i="12"/>
  <c r="F39" i="12"/>
  <c r="E38" i="12"/>
  <c r="F38" i="12"/>
  <c r="E37" i="12"/>
  <c r="F37" i="12"/>
  <c r="E36" i="12"/>
  <c r="F36" i="12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3" i="12"/>
  <c r="F13" i="12"/>
  <c r="E12" i="12"/>
  <c r="F12" i="12"/>
  <c r="E11" i="12"/>
  <c r="F11" i="12"/>
  <c r="E10" i="12"/>
  <c r="F10" i="12"/>
  <c r="E9" i="12"/>
  <c r="F9" i="12"/>
  <c r="E8" i="12"/>
  <c r="F8" i="12"/>
  <c r="E7" i="12"/>
  <c r="F7" i="12"/>
  <c r="E6" i="12"/>
  <c r="F6" i="12"/>
  <c r="E5" i="12"/>
  <c r="F5" i="12"/>
  <c r="E47" i="11"/>
  <c r="F47" i="11"/>
  <c r="E46" i="11"/>
  <c r="F46" i="11"/>
  <c r="E45" i="11"/>
  <c r="F45" i="11"/>
  <c r="E44" i="11"/>
  <c r="F44" i="11"/>
  <c r="E43" i="11"/>
  <c r="F43" i="11"/>
  <c r="E42" i="11"/>
  <c r="F42" i="11"/>
  <c r="E41" i="11"/>
  <c r="F41" i="11"/>
  <c r="E40" i="11"/>
  <c r="F40" i="11"/>
  <c r="E39" i="11"/>
  <c r="F39" i="11"/>
  <c r="E38" i="11"/>
  <c r="F38" i="11"/>
  <c r="E37" i="11"/>
  <c r="F37" i="11"/>
  <c r="E36" i="11"/>
  <c r="F36" i="11"/>
  <c r="E35" i="11"/>
  <c r="F35" i="11"/>
  <c r="E34" i="11"/>
  <c r="F34" i="11"/>
  <c r="E33" i="11"/>
  <c r="F33" i="11"/>
  <c r="E32" i="11"/>
  <c r="F32" i="11"/>
  <c r="E31" i="11"/>
  <c r="F31" i="11"/>
  <c r="E30" i="11"/>
  <c r="F30" i="11"/>
  <c r="E29" i="11"/>
  <c r="F29" i="11"/>
  <c r="E28" i="11"/>
  <c r="F28" i="11"/>
  <c r="E27" i="11"/>
  <c r="F27" i="11"/>
  <c r="E26" i="11"/>
  <c r="F26" i="11"/>
  <c r="E25" i="11"/>
  <c r="F25" i="11"/>
  <c r="E24" i="11"/>
  <c r="F24" i="11"/>
  <c r="E23" i="11"/>
  <c r="F23" i="11"/>
  <c r="E22" i="11"/>
  <c r="F22" i="11"/>
  <c r="E21" i="11"/>
  <c r="F21" i="11"/>
  <c r="E20" i="11"/>
  <c r="F20" i="11"/>
  <c r="E19" i="11"/>
  <c r="F19" i="11"/>
  <c r="E18" i="11"/>
  <c r="F18" i="11"/>
  <c r="E17" i="11"/>
  <c r="F17" i="11"/>
  <c r="E16" i="11"/>
  <c r="F16" i="11"/>
  <c r="E15" i="11"/>
  <c r="F15" i="11"/>
  <c r="E14" i="11"/>
  <c r="F14" i="11"/>
  <c r="E13" i="11"/>
  <c r="F13" i="11"/>
  <c r="E12" i="11"/>
  <c r="F12" i="11"/>
  <c r="E11" i="11"/>
  <c r="F11" i="11"/>
  <c r="E10" i="11"/>
  <c r="F10" i="11"/>
  <c r="E9" i="11"/>
  <c r="F9" i="11"/>
  <c r="E8" i="11"/>
  <c r="F8" i="11"/>
  <c r="E7" i="11"/>
  <c r="F7" i="11"/>
  <c r="E6" i="11"/>
  <c r="F6" i="11"/>
  <c r="E5" i="11"/>
  <c r="F5" i="11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5" i="6"/>
  <c r="F5" i="6"/>
</calcChain>
</file>

<file path=xl/sharedStrings.xml><?xml version="1.0" encoding="utf-8"?>
<sst xmlns="http://schemas.openxmlformats.org/spreadsheetml/2006/main" count="101" uniqueCount="19">
  <si>
    <t>氏名</t>
    <rPh sb="0" eb="2">
      <t>シメイ</t>
    </rPh>
    <phoneticPr fontId="1"/>
  </si>
  <si>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</si>
  <si>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</si>
  <si>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番号</t>
    <rPh sb="0" eb="2">
      <t>バンゴウ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</si>
  <si>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</si>
  <si>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</si>
  <si>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例</t>
    <rPh sb="0" eb="1">
      <t>レイ</t>
    </rPh>
    <phoneticPr fontId="1"/>
  </si>
  <si>
    <t>サンプル01</t>
    <phoneticPr fontId="1"/>
  </si>
  <si>
    <t>サンプル02</t>
  </si>
  <si>
    <t>サンプル03</t>
  </si>
  <si>
    <t>カウプ指数 (Kaup index) 判定基準</t>
    <rPh sb="19" eb="21">
      <t>ハンテイ</t>
    </rPh>
    <rPh sb="21" eb="23">
      <t>キジュン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</si>
  <si>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</si>
  <si>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</si>
  <si>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クラス名</t>
    <phoneticPr fontId="1"/>
  </si>
  <si>
    <t>　　　　年　　　月　　　日</t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</si>
  <si>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=IF(E5&lt;14,"やせすぎ",IF(E5&lt;15,"やせぎみ",IF(E5&lt;17,"普通",IF(E5&lt;19,"太りぎみ",IF(E5&gt;19,"太りすぎ")))))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</si>
  <si>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カウプ指数 (Kaup index) 算出表</t>
    <phoneticPr fontId="1"/>
  </si>
  <si>
    <t>《満１歳６か月》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</si>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</sst>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F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 indent="1"/>
    </xf>
    <xf numFmtId="0" fontId="11" fillId="6" borderId="9" xfId="0" applyFont="1" applyFill="1" applyBorder="1" applyAlignment="1">
      <alignment horizontal="left" vertical="center" wrapText="1" indent="1"/>
    </xf>
    <xf numFmtId="0" fontId="11" fillId="6" borderId="10" xfId="0" applyFont="1" applyFill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3236" name="図 3" descr="kaup.gif">
          <a:extLst>
            <a:ext uri="{FF2B5EF4-FFF2-40B4-BE49-F238E27FC236}">
              <a16:creationId xmlns:a16="http://schemas.microsoft.com/office/drawing/2014/main" id="{4A00F904-75D6-E64E-80FA-8473AEF7B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8198" name="図 3" descr="kaup.gif">
          <a:extLst>
            <a:ext uri="{FF2B5EF4-FFF2-40B4-BE49-F238E27FC236}">
              <a16:creationId xmlns:a16="http://schemas.microsoft.com/office/drawing/2014/main" id="{E7027D51-051F-CB48-992C-C6DE586A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9222" name="図 3" descr="kaup.gif">
          <a:extLst>
            <a:ext uri="{FF2B5EF4-FFF2-40B4-BE49-F238E27FC236}">
              <a16:creationId xmlns:a16="http://schemas.microsoft.com/office/drawing/2014/main" id="{76EE04BE-E272-BA40-AE58-9A067C9D9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0246" name="図 3" descr="kaup.gif">
          <a:extLst>
            <a:ext uri="{FF2B5EF4-FFF2-40B4-BE49-F238E27FC236}">
              <a16:creationId xmlns:a16="http://schemas.microsoft.com/office/drawing/2014/main" id="{4C0A8100-2CD4-E046-92F4-A953E571F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1270" name="図 3" descr="kaup.gif">
          <a:extLst>
            <a:ext uri="{FF2B5EF4-FFF2-40B4-BE49-F238E27FC236}">
              <a16:creationId xmlns:a16="http://schemas.microsoft.com/office/drawing/2014/main" id="{A86DC32C-B5EA-3942-957E-F8FFA29E2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IF(E5&lt;14,"やせすぎ",IF(E5&lt;15,"やせぎみ",IF(E5&lt;17,"普通",IF(E5&lt;19,"太りぎみ",IF(E5&gt;19,"太りすぎ")))))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IF(E6&lt;14,"やせすぎ",IF(E6&lt;15,"やせぎみ",IF(E6&lt;17,"普通",IF(E6&lt;19,"太りぎみ",IF(E6&gt;19,"太りすぎ")))))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76.3</v>
      </c>
      <c r="D45" s="8">
        <v>11.1</v>
      </c>
      <c r="E45" s="10">
        <f>D45/C45/C45*10000</f>
        <v>19.066628418895544</v>
      </c>
      <c r="F45" s="9" t="str">
        <f t="shared" si="0"/>
        <v>太りすぎ</v>
      </c>
    </row>
    <row r="46" spans="1:6" s="3" customFormat="1" ht="17" customHeight="1">
      <c r="A46" s="6" t="s">
        <v>6</v>
      </c>
      <c r="B46" s="7" t="s">
        <v>8</v>
      </c>
      <c r="C46" s="8">
        <v>82.7</v>
      </c>
      <c r="D46" s="8">
        <v>11.2</v>
      </c>
      <c r="E46" s="10">
        <f>D46/C46/C46*10000</f>
        <v>16.375968850567819</v>
      </c>
      <c r="F46" s="9" t="str">
        <f t="shared" si="0"/>
        <v>普通</v>
      </c>
    </row>
    <row r="47" spans="1:6" s="3" customFormat="1" ht="17" customHeight="1">
      <c r="A47" s="6" t="s">
        <v>6</v>
      </c>
      <c r="B47" s="7" t="s">
        <v>9</v>
      </c>
      <c r="C47" s="8">
        <v>85.5</v>
      </c>
      <c r="D47" s="8">
        <v>13.2</v>
      </c>
      <c r="E47" s="10">
        <f>D47/C47/C47*10000</f>
        <v>18.056838001436336</v>
      </c>
      <c r="F47" s="9" t="str">
        <f t="shared" si="0"/>
        <v>太りぎみ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B3:F3"/>
    <mergeCell ref="E2:F2"/>
    <mergeCell ref="A48:F48"/>
    <mergeCell ref="A50:F50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IF(E5&lt;14,"やせすぎ",IF(E5&lt;15,"やせぎみ",IF(E5&lt;17,"普通",IF(E5&lt;19,"太りぎみ",IF(E5&gt;19,"太りすぎ")))))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IF(E6&lt;14,"やせすぎ",IF(E6&lt;15,"やせぎみ",IF(E6&lt;17,"普通",IF(E6&lt;19,"太りぎみ",IF(E6&gt;19,"太りすぎ")))))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76.3</v>
      </c>
      <c r="D45" s="8">
        <v>11.1</v>
      </c>
      <c r="E45" s="10">
        <f>D45/C45/C45*10000</f>
        <v>19.066628418895544</v>
      </c>
      <c r="F45" s="9" t="str">
        <f t="shared" si="0"/>
        <v>太りすぎ</v>
      </c>
    </row>
    <row r="46" spans="1:6" s="3" customFormat="1" ht="17" customHeight="1">
      <c r="A46" s="6" t="s">
        <v>6</v>
      </c>
      <c r="B46" s="7" t="s">
        <v>8</v>
      </c>
      <c r="C46" s="8">
        <v>82.7</v>
      </c>
      <c r="D46" s="8">
        <v>11.2</v>
      </c>
      <c r="E46" s="10">
        <f>D46/C46/C46*10000</f>
        <v>16.375968850567819</v>
      </c>
      <c r="F46" s="9" t="str">
        <f t="shared" si="0"/>
        <v>普通</v>
      </c>
    </row>
    <row r="47" spans="1:6" s="3" customFormat="1" ht="17" customHeight="1">
      <c r="A47" s="6" t="s">
        <v>6</v>
      </c>
      <c r="B47" s="7" t="s">
        <v>9</v>
      </c>
      <c r="C47" s="8">
        <v>85.5</v>
      </c>
      <c r="D47" s="8">
        <v>13.2</v>
      </c>
      <c r="E47" s="10">
        <f>D47/C47/C47*10000</f>
        <v>18.056838001436336</v>
      </c>
      <c r="F47" s="9" t="str">
        <f t="shared" si="0"/>
        <v>太りぎみ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IF(E5&lt;14,"やせすぎ",IF(E5&lt;15,"やせぎみ",IF(E5&lt;17,"普通",IF(E5&lt;19,"太りぎみ",IF(E5&gt;19,"太りすぎ")))))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IF(E6&lt;14,"やせすぎ",IF(E6&lt;15,"やせぎみ",IF(E6&lt;17,"普通",IF(E6&lt;19,"太りぎみ",IF(E6&gt;19,"太りすぎ")))))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76.3</v>
      </c>
      <c r="D45" s="8">
        <v>11.1</v>
      </c>
      <c r="E45" s="10">
        <f>D45/C45/C45*10000</f>
        <v>19.066628418895544</v>
      </c>
      <c r="F45" s="9" t="str">
        <f t="shared" si="0"/>
        <v>太りすぎ</v>
      </c>
    </row>
    <row r="46" spans="1:6" s="3" customFormat="1" ht="17" customHeight="1">
      <c r="A46" s="6" t="s">
        <v>6</v>
      </c>
      <c r="B46" s="7" t="s">
        <v>8</v>
      </c>
      <c r="C46" s="8">
        <v>82.7</v>
      </c>
      <c r="D46" s="8">
        <v>11.2</v>
      </c>
      <c r="E46" s="10">
        <f>D46/C46/C46*10000</f>
        <v>16.375968850567819</v>
      </c>
      <c r="F46" s="9" t="str">
        <f t="shared" si="0"/>
        <v>普通</v>
      </c>
    </row>
    <row r="47" spans="1:6" s="3" customFormat="1" ht="17" customHeight="1">
      <c r="A47" s="6" t="s">
        <v>6</v>
      </c>
      <c r="B47" s="7" t="s">
        <v>9</v>
      </c>
      <c r="C47" s="8">
        <v>85.5</v>
      </c>
      <c r="D47" s="8">
        <v>13.2</v>
      </c>
      <c r="E47" s="10">
        <f>D47/C47/C47*10000</f>
        <v>18.056838001436336</v>
      </c>
      <c r="F47" s="9" t="str">
        <f t="shared" si="0"/>
        <v>太りぎみ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IF(E5&lt;14,"やせすぎ",IF(E5&lt;15,"やせぎみ",IF(E5&lt;17,"普通",IF(E5&lt;19,"太りぎみ",IF(E5&gt;19,"太りすぎ")))))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IF(E6&lt;14,"やせすぎ",IF(E6&lt;15,"やせぎみ",IF(E6&lt;17,"普通",IF(E6&lt;19,"太りぎみ",IF(E6&gt;19,"太りすぎ")))))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76.3</v>
      </c>
      <c r="D45" s="8">
        <v>11.1</v>
      </c>
      <c r="E45" s="10">
        <f>D45/C45/C45*10000</f>
        <v>19.066628418895544</v>
      </c>
      <c r="F45" s="9" t="str">
        <f t="shared" si="0"/>
        <v>太りすぎ</v>
      </c>
    </row>
    <row r="46" spans="1:6" s="3" customFormat="1" ht="17" customHeight="1">
      <c r="A46" s="6" t="s">
        <v>6</v>
      </c>
      <c r="B46" s="7" t="s">
        <v>8</v>
      </c>
      <c r="C46" s="8">
        <v>82.7</v>
      </c>
      <c r="D46" s="8">
        <v>11.2</v>
      </c>
      <c r="E46" s="10">
        <f>D46/C46/C46*10000</f>
        <v>16.375968850567819</v>
      </c>
      <c r="F46" s="9" t="str">
        <f t="shared" si="0"/>
        <v>普通</v>
      </c>
    </row>
    <row r="47" spans="1:6" s="3" customFormat="1" ht="17" customHeight="1">
      <c r="A47" s="6" t="s">
        <v>6</v>
      </c>
      <c r="B47" s="7" t="s">
        <v>9</v>
      </c>
      <c r="C47" s="8">
        <v>85.5</v>
      </c>
      <c r="D47" s="8">
        <v>13.2</v>
      </c>
      <c r="E47" s="10">
        <f>D47/C47/C47*10000</f>
        <v>18.056838001436336</v>
      </c>
      <c r="F47" s="9" t="str">
        <f t="shared" si="0"/>
        <v>太りぎみ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7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IF(E5&lt;14,"やせすぎ",IF(E5&lt;15,"やせぎみ",IF(E5&lt;17,"普通",IF(E5&lt;19,"太りぎみ",IF(E5&gt;19,"太りすぎ")))))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IF(E6&lt;14,"やせすぎ",IF(E6&lt;15,"やせぎみ",IF(E6&lt;17,"普通",IF(E6&lt;19,"太りぎみ",IF(E6&gt;19,"太りすぎ")))))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76.3</v>
      </c>
      <c r="D45" s="8">
        <v>11.1</v>
      </c>
      <c r="E45" s="10">
        <f>D45/C45/C45*10000</f>
        <v>19.066628418895544</v>
      </c>
      <c r="F45" s="9" t="str">
        <f t="shared" si="0"/>
        <v>太りすぎ</v>
      </c>
    </row>
    <row r="46" spans="1:6" s="3" customFormat="1" ht="17" customHeight="1">
      <c r="A46" s="6" t="s">
        <v>6</v>
      </c>
      <c r="B46" s="7" t="s">
        <v>8</v>
      </c>
      <c r="C46" s="8">
        <v>82.7</v>
      </c>
      <c r="D46" s="8">
        <v>11.2</v>
      </c>
      <c r="E46" s="10">
        <f>D46/C46/C46*10000</f>
        <v>16.375968850567819</v>
      </c>
      <c r="F46" s="9" t="str">
        <f t="shared" si="0"/>
        <v>普通</v>
      </c>
    </row>
    <row r="47" spans="1:6" s="3" customFormat="1" ht="17" customHeight="1">
      <c r="A47" s="6" t="s">
        <v>6</v>
      </c>
      <c r="B47" s="7" t="s">
        <v>9</v>
      </c>
      <c r="C47" s="8">
        <v>85.5</v>
      </c>
      <c r="D47" s="8">
        <v>13.2</v>
      </c>
      <c r="E47" s="10">
        <f>D47/C47/C47*10000</f>
        <v>18.056838001436336</v>
      </c>
      <c r="F47" s="9" t="str">
        <f t="shared" si="0"/>
        <v>太りぎみ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34" t="s">
        <v>18</v>
      </c>
      <c r="B59" s="35"/>
      <c r="C59" s="35"/>
      <c r="D59" s="35"/>
      <c r="E59" s="35"/>
      <c r="F59" s="36"/>
    </row>
    <row r="60" spans="1:6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</sheetData>
  <mergeCells count="9">
    <mergeCell ref="A51:F51"/>
    <mergeCell ref="A59:F59"/>
    <mergeCell ref="A50:F50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満1歳6か月</vt:lpstr>
      <vt:lpstr>満1歳6か月 (2)</vt:lpstr>
      <vt:lpstr>満1歳6か月 (3)</vt:lpstr>
      <vt:lpstr>満1歳6か月 (4)</vt:lpstr>
      <vt:lpstr>満1歳6か月 (5)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2021-09-07T00:32:06Z</dcterms:modified>
  <cp:category/>
</cp:coreProperties>
</file>