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6310BDEE-8FF9-2042-86F6-0EE4BE4BB7F6}" xr6:coauthVersionLast="47" xr6:coauthVersionMax="47" xr10:uidLastSave="{00000000-0000-0000-0000-000000000000}"/>
  <bookViews>
    <workbookView xWindow="17700" yWindow="460" windowWidth="11580" windowHeight="24320" activeTab="1" xr2:uid="{00000000-000D-0000-FFFF-FFFF00000000}"/>
  </bookViews>
  <sheets>
    <sheet name="乳児（3か月〜）" sheetId="1" r:id="rId1"/>
    <sheet name="満1歳" sheetId="5" r:id="rId2"/>
    <sheet name="満1歳6か月" sheetId="6" r:id="rId3"/>
    <sheet name="満2歳" sheetId="7" r:id="rId4"/>
    <sheet name="満3歳" sheetId="8" r:id="rId5"/>
    <sheet name="満4歳" sheetId="9" r:id="rId6"/>
    <sheet name="満5歳 " sheetId="10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" l="1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5" i="8"/>
  <c r="F5" i="8"/>
  <c r="E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F5" i="1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5" i="5"/>
  <c r="F5" i="5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5" i="10"/>
  <c r="F5" i="10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5" i="9"/>
  <c r="F5" i="9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5" i="7"/>
  <c r="F5" i="7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5" i="6"/>
  <c r="F5" i="6"/>
</calcChain>
</file>

<file path=xl/sharedStrings.xml><?xml version="1.0" encoding="utf-8"?>
<sst xmlns="http://schemas.openxmlformats.org/spreadsheetml/2006/main" count="141" uniqueCount="34">
  <si>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</si>
  <si>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</si>
  <si>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</si>
  <si>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</si>
  <si>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</si>
  <si>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</si>
  <si>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</si>
  <si>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</si>
  <si>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</si>
  <si>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</si>
  <si>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</si>
  <si>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</si>
  <si>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</si>
  <si>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</si>
  <si>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</si>
  <si>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</si>
  <si>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=IF(E5&lt;14.5,"やせすぎ",IF(E5&lt;15.5,"やせぎみ",IF(E5&lt;17.5,"普通",IF(E5&lt;19.5,"太りぎみ",IF(E5&gt;19.5,"太りすぎ")))))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</si>
  <si>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=IF(E5&lt;14,"やせすぎ",IF(E5&lt;15,"やせぎみ",IF(E5&lt;17,"普通",IF(E5&lt;19,"太りぎみ",IF(E5&gt;19,"太りすぎ")))))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</si>
  <si>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=IF(E5&lt;13.5,"やせすぎ",IF(E5&lt;15,"やせぎみ",IF(E5&lt;17,"普通",IF(E5&lt;18.5,"太りぎみ",IF(E5&gt;18.5,"太りすぎ")))))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</si>
  <si>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=IF(E5&lt;13.5,"やせすぎ",IF(E5&lt;14.5,"やせぎみ",IF(E5&lt;16.5,"普通",IF(E5&lt;18,"太りぎみ",IF(E5&gt;18,"太りすぎ")))))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</si>
  <si>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=IF(E5&lt;13,"やせすぎ",IF(E5&lt;14.5,"やせぎみ",IF(E5&lt;16.5,"普通",IF(E5&lt;18,"太りぎみ",IF(E5&gt;18,"太りすぎ")))))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</si>
  <si>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=IF(E5&lt;13,"やせすぎ",IF(E5&lt;14.5,"やせぎみ",IF(E5&lt;16.5,"普通",IF(E5&lt;18.5,"太りぎみ",IF(E5&gt;18.5,"太りすぎ")))))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</si>
  <si>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《乳児（３か月〜）》</t>
    <phoneticPr fontId="1"/>
  </si>
  <si>
    <t>カウプ指数 (Kaup index) 算出表　</t>
    <phoneticPr fontId="1"/>
  </si>
  <si>
    <t>《満５歳》</t>
    <phoneticPr fontId="1"/>
  </si>
  <si>
    <t>カウプ指数 (Kaup index) 算出表</t>
    <phoneticPr fontId="1"/>
  </si>
  <si>
    <t>《満４歳》</t>
    <phoneticPr fontId="1"/>
  </si>
  <si>
    <t>カウプ指数 (Kaup index) 算出表</t>
    <phoneticPr fontId="1"/>
  </si>
  <si>
    <t>《満３歳》</t>
    <phoneticPr fontId="1"/>
  </si>
  <si>
    <t>カウプ指数 (Kaup index) 算出表</t>
    <phoneticPr fontId="1"/>
  </si>
  <si>
    <t>《満２歳》</t>
    <phoneticPr fontId="1"/>
  </si>
  <si>
    <t>《満１歳６か月》</t>
    <phoneticPr fontId="1"/>
  </si>
  <si>
    <t>《満１歳》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</si>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</sst>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b/>
      <sz val="13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wrapText="1" indent="1"/>
    </xf>
    <xf numFmtId="0" fontId="12" fillId="6" borderId="8" xfId="0" applyFont="1" applyFill="1" applyBorder="1" applyAlignment="1">
      <alignment horizontal="left" vertical="center" wrapText="1" indent="1"/>
    </xf>
    <xf numFmtId="0" fontId="12" fillId="6" borderId="9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174" name="図 1" descr="kaup.gif">
          <a:extLst>
            <a:ext uri="{FF2B5EF4-FFF2-40B4-BE49-F238E27FC236}">
              <a16:creationId xmlns:a16="http://schemas.microsoft.com/office/drawing/2014/main" id="{49BD7C00-6636-C149-ACAB-4EE25B46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1181100</xdr:colOff>
      <xdr:row>58</xdr:row>
      <xdr:rowOff>127000</xdr:rowOff>
    </xdr:to>
    <xdr:pic>
      <xdr:nvPicPr>
        <xdr:cNvPr id="2224" name="図 3" descr="kaup.gif">
          <a:extLst>
            <a:ext uri="{FF2B5EF4-FFF2-40B4-BE49-F238E27FC236}">
              <a16:creationId xmlns:a16="http://schemas.microsoft.com/office/drawing/2014/main" id="{68234179-DD08-AF47-A829-080436503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3236" name="図 3" descr="kaup.gif">
          <a:extLst>
            <a:ext uri="{FF2B5EF4-FFF2-40B4-BE49-F238E27FC236}">
              <a16:creationId xmlns:a16="http://schemas.microsoft.com/office/drawing/2014/main" id="{DB89C3A3-F312-C34A-99F8-7BEE998F6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4258" name="図 3" descr="kaup.gif">
          <a:extLst>
            <a:ext uri="{FF2B5EF4-FFF2-40B4-BE49-F238E27FC236}">
              <a16:creationId xmlns:a16="http://schemas.microsoft.com/office/drawing/2014/main" id="{2BFB2D67-7A07-6C47-AA59-13A6AA062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5284" name="図 3" descr="kaup.gif">
          <a:extLst>
            <a:ext uri="{FF2B5EF4-FFF2-40B4-BE49-F238E27FC236}">
              <a16:creationId xmlns:a16="http://schemas.microsoft.com/office/drawing/2014/main" id="{70821A5A-5B20-2B47-8778-F28B83E16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6302" name="図 3" descr="kaup.gif">
          <a:extLst>
            <a:ext uri="{FF2B5EF4-FFF2-40B4-BE49-F238E27FC236}">
              <a16:creationId xmlns:a16="http://schemas.microsoft.com/office/drawing/2014/main" id="{6ECEEB6A-1990-204E-8BF0-64BDBEA2B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7322" name="図 3" descr="kaup.gif">
          <a:extLst>
            <a:ext uri="{FF2B5EF4-FFF2-40B4-BE49-F238E27FC236}">
              <a16:creationId xmlns:a16="http://schemas.microsoft.com/office/drawing/2014/main" id="{85D6C98F-C896-7041-873D-A8C5DC97E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9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22</v>
      </c>
      <c r="B1" s="28"/>
      <c r="C1" s="25" t="s">
        <v>23</v>
      </c>
      <c r="D1" s="25"/>
      <c r="E1" s="25"/>
      <c r="F1" s="26"/>
    </row>
    <row r="2" spans="1:6" ht="29" customHeight="1">
      <c r="A2" s="18" t="s">
        <v>11</v>
      </c>
      <c r="B2" s="19" t="s">
        <v>14</v>
      </c>
      <c r="D2" s="19" t="s">
        <v>13</v>
      </c>
      <c r="E2" s="37"/>
      <c r="F2" s="37"/>
    </row>
    <row r="3" spans="1:6" ht="29" customHeight="1">
      <c r="A3" s="20" t="s">
        <v>12</v>
      </c>
      <c r="B3" s="38"/>
      <c r="C3" s="38"/>
      <c r="D3" s="38"/>
      <c r="E3" s="38"/>
      <c r="F3" s="3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IF(E5&lt;14.5,"やせすぎ",IF(E5&lt;16,"やせぎみ",IF(E5&lt;18,"普通",IF(E5&lt;20,"太りぎみ",IF(E5&gt;20,"太りすぎ")))))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IF(E6&lt;14.5,"やせすぎ",IF(E6&lt;16,"やせぎみ",IF(E6&lt;18,"普通",IF(E6&lt;20,"太りぎみ",IF(E6&gt;20,"太りすぎ")))))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3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ref="E35:E44" si="2">D35/C35/C35*10000</f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2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2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2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2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2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2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2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2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2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58.2</v>
      </c>
      <c r="D45" s="8">
        <v>5.6</v>
      </c>
      <c r="E45" s="10">
        <f>D45/C45/C45*10000</f>
        <v>16.532634239085507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57.1</v>
      </c>
      <c r="D46" s="8">
        <v>4.3</v>
      </c>
      <c r="E46" s="10">
        <f>D46/C46/C46*10000</f>
        <v>13.18852536950874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66.400000000000006</v>
      </c>
      <c r="D47" s="8">
        <v>9.1</v>
      </c>
      <c r="E47" s="10">
        <f>D47/C47/C47*10000</f>
        <v>20.639788067934383</v>
      </c>
      <c r="F47" s="9" t="str">
        <f t="shared" si="0"/>
        <v>太りすぎ</v>
      </c>
    </row>
    <row r="48" spans="1:6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15</v>
      </c>
      <c r="B49" s="30"/>
      <c r="C49" s="30"/>
      <c r="D49" s="30"/>
      <c r="E49" s="30"/>
      <c r="F49" s="31"/>
    </row>
    <row r="50" spans="1:6" ht="24" customHeight="1">
      <c r="A50" s="35"/>
      <c r="B50" s="35"/>
      <c r="C50" s="35"/>
      <c r="D50" s="35"/>
      <c r="E50" s="35"/>
      <c r="F50" s="35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C1:F1"/>
    <mergeCell ref="A1:B1"/>
    <mergeCell ref="A49:F49"/>
    <mergeCell ref="A51:F51"/>
    <mergeCell ref="A50:F50"/>
    <mergeCell ref="A48:F48"/>
    <mergeCell ref="E2:F2"/>
    <mergeCell ref="B3:F3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abSelected="1"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66406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32</v>
      </c>
      <c r="B1" s="28"/>
      <c r="C1" s="25" t="s">
        <v>25</v>
      </c>
      <c r="D1" s="25"/>
      <c r="E1" s="25"/>
      <c r="F1" s="26"/>
    </row>
    <row r="2" spans="1:6" ht="29" customHeight="1">
      <c r="A2" s="18" t="s">
        <v>11</v>
      </c>
      <c r="B2" s="19" t="s">
        <v>14</v>
      </c>
      <c r="D2" s="19" t="s">
        <v>13</v>
      </c>
      <c r="E2" s="37"/>
      <c r="F2" s="37"/>
    </row>
    <row r="3" spans="1:6" ht="29" customHeight="1">
      <c r="A3" s="20" t="s">
        <v>12</v>
      </c>
      <c r="B3" s="38"/>
      <c r="C3" s="38"/>
      <c r="D3" s="38"/>
      <c r="E3" s="38"/>
      <c r="F3" s="3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IF(E5&lt;14.5,"やせすぎ",IF(E5&lt;15.5,"やせぎみ",IF(E5&lt;17.5,"普通",IF(E5&lt;19.5,"太りぎみ",IF(E5&gt;19.5,"太りすぎ")))))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IF(E6&lt;14.5,"やせすぎ",IF(E6&lt;15.5,"やせぎみ",IF(E6&lt;17.5,"普通",IF(E6&lt;19.5,"太りぎみ",IF(E6&gt;19.5,"太りすぎ")))))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71.3</v>
      </c>
      <c r="D45" s="8">
        <v>8.3000000000000007</v>
      </c>
      <c r="E45" s="10">
        <f>D45/C45/C45*10000</f>
        <v>16.326723305315632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74.8</v>
      </c>
      <c r="D46" s="8">
        <v>9.9</v>
      </c>
      <c r="E46" s="10">
        <f>D46/C46/C46*10000</f>
        <v>17.694243472790188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68.400000000000006</v>
      </c>
      <c r="D47" s="8">
        <v>9.8000000000000007</v>
      </c>
      <c r="E47" s="10">
        <f>D47/C47/C47*10000</f>
        <v>20.946616052802568</v>
      </c>
      <c r="F47" s="9" t="str">
        <f t="shared" si="0"/>
        <v>太りすぎ</v>
      </c>
    </row>
    <row r="48" spans="1:6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16</v>
      </c>
      <c r="B49" s="30"/>
      <c r="C49" s="30"/>
      <c r="D49" s="30"/>
      <c r="E49" s="30"/>
      <c r="F49" s="31"/>
    </row>
    <row r="50" spans="1:6" ht="24" customHeight="1">
      <c r="A50" s="35"/>
      <c r="B50" s="35"/>
      <c r="C50" s="35"/>
      <c r="D50" s="35"/>
      <c r="E50" s="35"/>
      <c r="F50" s="35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A49:F49"/>
    <mergeCell ref="B3:F3"/>
    <mergeCell ref="E2:F2"/>
    <mergeCell ref="A48:F48"/>
    <mergeCell ref="A50:F50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31</v>
      </c>
      <c r="B1" s="28"/>
      <c r="C1" s="25" t="s">
        <v>25</v>
      </c>
      <c r="D1" s="25"/>
      <c r="E1" s="25"/>
      <c r="F1" s="26"/>
    </row>
    <row r="2" spans="1:6" ht="29" customHeight="1">
      <c r="A2" s="18" t="s">
        <v>11</v>
      </c>
      <c r="B2" s="19" t="s">
        <v>14</v>
      </c>
      <c r="D2" s="19" t="s">
        <v>13</v>
      </c>
      <c r="E2" s="37"/>
      <c r="F2" s="37"/>
    </row>
    <row r="3" spans="1:6" ht="29" customHeight="1">
      <c r="A3" s="20" t="s">
        <v>12</v>
      </c>
      <c r="B3" s="38"/>
      <c r="C3" s="38"/>
      <c r="D3" s="38"/>
      <c r="E3" s="38"/>
      <c r="F3" s="3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IF(E5&lt;14,"やせすぎ",IF(E5&lt;15,"やせぎみ",IF(E5&lt;17,"普通",IF(E5&lt;19,"太りぎみ",IF(E5&gt;19,"太りすぎ")))))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IF(E6&lt;14,"やせすぎ",IF(E6&lt;15,"やせぎみ",IF(E6&lt;17,"普通",IF(E6&lt;19,"太りぎみ",IF(E6&gt;19,"太りすぎ")))))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76.3</v>
      </c>
      <c r="D45" s="8">
        <v>11.1</v>
      </c>
      <c r="E45" s="10">
        <f>D45/C45/C45*10000</f>
        <v>19.066628418895544</v>
      </c>
      <c r="F45" s="9" t="str">
        <f t="shared" si="0"/>
        <v>太りすぎ</v>
      </c>
    </row>
    <row r="46" spans="1:6" s="3" customFormat="1" ht="17" customHeight="1">
      <c r="A46" s="6" t="s">
        <v>6</v>
      </c>
      <c r="B46" s="7" t="s">
        <v>8</v>
      </c>
      <c r="C46" s="8">
        <v>82.7</v>
      </c>
      <c r="D46" s="8">
        <v>11.2</v>
      </c>
      <c r="E46" s="10">
        <f>D46/C46/C46*10000</f>
        <v>16.375968850567819</v>
      </c>
      <c r="F46" s="9" t="str">
        <f t="shared" si="0"/>
        <v>普通</v>
      </c>
    </row>
    <row r="47" spans="1:6" s="3" customFormat="1" ht="17" customHeight="1">
      <c r="A47" s="6" t="s">
        <v>6</v>
      </c>
      <c r="B47" s="7" t="s">
        <v>9</v>
      </c>
      <c r="C47" s="8">
        <v>85.5</v>
      </c>
      <c r="D47" s="8">
        <v>13.2</v>
      </c>
      <c r="E47" s="10">
        <f>D47/C47/C47*10000</f>
        <v>18.056838001436336</v>
      </c>
      <c r="F47" s="9" t="str">
        <f t="shared" si="0"/>
        <v>太りぎみ</v>
      </c>
    </row>
    <row r="48" spans="1:6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17</v>
      </c>
      <c r="B49" s="30"/>
      <c r="C49" s="30"/>
      <c r="D49" s="30"/>
      <c r="E49" s="30"/>
      <c r="F49" s="31"/>
    </row>
    <row r="50" spans="1:6" ht="24" customHeight="1">
      <c r="A50" s="35"/>
      <c r="B50" s="35"/>
      <c r="C50" s="35"/>
      <c r="D50" s="35"/>
      <c r="E50" s="35"/>
      <c r="F50" s="35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30</v>
      </c>
      <c r="B1" s="28"/>
      <c r="C1" s="25" t="s">
        <v>27</v>
      </c>
      <c r="D1" s="25"/>
      <c r="E1" s="25"/>
      <c r="F1" s="26"/>
    </row>
    <row r="2" spans="1:6" ht="29" customHeight="1">
      <c r="A2" s="21" t="s">
        <v>11</v>
      </c>
      <c r="B2" s="22" t="s">
        <v>14</v>
      </c>
      <c r="C2" s="23"/>
      <c r="D2" s="22" t="s">
        <v>13</v>
      </c>
      <c r="E2" s="40"/>
      <c r="F2" s="40"/>
    </row>
    <row r="3" spans="1:6" ht="29" customHeight="1">
      <c r="A3" s="24" t="s">
        <v>12</v>
      </c>
      <c r="B3" s="39"/>
      <c r="C3" s="39"/>
      <c r="D3" s="39"/>
      <c r="E3" s="39"/>
      <c r="F3" s="39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IF(E5&lt;13.5,"やせすぎ",IF(E5&lt;15,"やせぎみ",IF(E5&lt;17,"普通",IF(E5&lt;18.5,"太りぎみ",IF(E5&gt;18.5,"太りすぎ")))))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IF(E6&lt;13.5,"やせすぎ",IF(E6&lt;15,"やせぎみ",IF(E6&lt;17,"普通",IF(E6&lt;18.5,"太りぎみ",IF(E6&gt;18.5,"太りすぎ")))))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86.2</v>
      </c>
      <c r="D45" s="8">
        <v>11.5</v>
      </c>
      <c r="E45" s="10">
        <f>D45/C45/C45*10000</f>
        <v>15.476876201140172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87.1</v>
      </c>
      <c r="D46" s="8">
        <v>13.1</v>
      </c>
      <c r="E46" s="10">
        <f>D46/C46/C46*10000</f>
        <v>17.267719514236642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95.7</v>
      </c>
      <c r="D47" s="8">
        <v>12.4</v>
      </c>
      <c r="E47" s="10">
        <f>D47/C47/C47*10000</f>
        <v>13.539349827318697</v>
      </c>
      <c r="F47" s="9" t="str">
        <f t="shared" si="0"/>
        <v>やせぎみ</v>
      </c>
    </row>
    <row r="48" spans="1:6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18</v>
      </c>
      <c r="B49" s="30"/>
      <c r="C49" s="30"/>
      <c r="D49" s="30"/>
      <c r="E49" s="30"/>
      <c r="F49" s="31"/>
    </row>
    <row r="50" spans="1:6" ht="24" customHeight="1">
      <c r="A50" s="35"/>
      <c r="B50" s="35"/>
      <c r="C50" s="35"/>
      <c r="D50" s="35"/>
      <c r="E50" s="35"/>
      <c r="F50" s="35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28</v>
      </c>
      <c r="B1" s="28"/>
      <c r="C1" s="25" t="s">
        <v>29</v>
      </c>
      <c r="D1" s="25"/>
      <c r="E1" s="25"/>
      <c r="F1" s="26"/>
    </row>
    <row r="2" spans="1:6" ht="29" customHeight="1">
      <c r="A2" s="18" t="s">
        <v>11</v>
      </c>
      <c r="B2" s="19" t="s">
        <v>14</v>
      </c>
      <c r="D2" s="19" t="s">
        <v>13</v>
      </c>
      <c r="E2" s="37"/>
      <c r="F2" s="37"/>
    </row>
    <row r="3" spans="1:6" ht="29" customHeight="1">
      <c r="A3" s="20" t="s">
        <v>12</v>
      </c>
      <c r="B3" s="38"/>
      <c r="C3" s="38"/>
      <c r="D3" s="38"/>
      <c r="E3" s="38"/>
      <c r="F3" s="3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19</v>
      </c>
      <c r="B49" s="30"/>
      <c r="C49" s="30"/>
      <c r="D49" s="30"/>
      <c r="E49" s="30"/>
      <c r="F49" s="31"/>
    </row>
    <row r="50" spans="1:6" ht="24" customHeight="1">
      <c r="A50" s="44"/>
      <c r="B50" s="44"/>
      <c r="C50" s="44"/>
      <c r="D50" s="44"/>
      <c r="E50" s="44"/>
      <c r="F50" s="44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41" t="s">
        <v>33</v>
      </c>
      <c r="B59" s="42"/>
      <c r="C59" s="42"/>
      <c r="D59" s="42"/>
      <c r="E59" s="42"/>
      <c r="F59" s="43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1:F51"/>
    <mergeCell ref="A59:F59"/>
    <mergeCell ref="A1:B1"/>
    <mergeCell ref="C1:F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26</v>
      </c>
      <c r="B1" s="28"/>
      <c r="C1" s="25" t="s">
        <v>27</v>
      </c>
      <c r="D1" s="25"/>
      <c r="E1" s="25"/>
      <c r="F1" s="26"/>
    </row>
    <row r="2" spans="1:6" ht="29" customHeight="1">
      <c r="A2" s="18" t="s">
        <v>11</v>
      </c>
      <c r="B2" s="19" t="s">
        <v>14</v>
      </c>
      <c r="D2" s="19" t="s">
        <v>13</v>
      </c>
      <c r="E2" s="37"/>
      <c r="F2" s="37"/>
    </row>
    <row r="3" spans="1:6" ht="29" customHeight="1">
      <c r="A3" s="20" t="s">
        <v>12</v>
      </c>
      <c r="B3" s="38"/>
      <c r="C3" s="38"/>
      <c r="D3" s="38"/>
      <c r="E3" s="38"/>
      <c r="F3" s="3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20</v>
      </c>
      <c r="B49" s="30"/>
      <c r="C49" s="30"/>
      <c r="D49" s="30"/>
      <c r="E49" s="30"/>
      <c r="F49" s="31"/>
    </row>
    <row r="50" spans="1:6" ht="24" customHeight="1">
      <c r="A50" s="35"/>
      <c r="B50" s="35"/>
      <c r="C50" s="35"/>
      <c r="D50" s="35"/>
      <c r="E50" s="35"/>
      <c r="F50" s="35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7" t="s">
        <v>24</v>
      </c>
      <c r="B1" s="28"/>
      <c r="C1" s="25" t="s">
        <v>25</v>
      </c>
      <c r="D1" s="25"/>
      <c r="E1" s="25"/>
      <c r="F1" s="26"/>
    </row>
    <row r="2" spans="1:6" ht="29" customHeight="1">
      <c r="A2" s="18" t="s">
        <v>11</v>
      </c>
      <c r="B2" s="19" t="s">
        <v>14</v>
      </c>
      <c r="D2" s="19" t="s">
        <v>13</v>
      </c>
      <c r="E2" s="37"/>
      <c r="F2" s="37"/>
    </row>
    <row r="3" spans="1:6" ht="29" customHeight="1">
      <c r="A3" s="20" t="s">
        <v>12</v>
      </c>
      <c r="B3" s="38"/>
      <c r="C3" s="38"/>
      <c r="D3" s="38"/>
      <c r="E3" s="38"/>
      <c r="F3" s="3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IF(E5&lt;13,"やせすぎ",IF(E5&lt;14.5,"やせぎみ",IF(E5&lt;16.5,"普通",IF(E5&lt;18.5,"太りぎみ",IF(E5&gt;18.5,"太りすぎ")))))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IF(E6&lt;13,"やせすぎ",IF(E6&lt;14.5,"やせぎみ",IF(E6&lt;16.5,"普通",IF(E6&lt;18.5,"太りぎみ",IF(E6&gt;18.5,"太りすぎ")))))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107.6</v>
      </c>
      <c r="D45" s="8">
        <v>16.8</v>
      </c>
      <c r="E45" s="10">
        <f>D45/C45/C45*10000</f>
        <v>14.510578903000235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111.4</v>
      </c>
      <c r="D46" s="8">
        <v>15.6</v>
      </c>
      <c r="E46" s="10">
        <f>D46/C46/C46*10000</f>
        <v>12.570548172596848</v>
      </c>
      <c r="F46" s="9" t="str">
        <f t="shared" si="0"/>
        <v>やせすぎ</v>
      </c>
    </row>
    <row r="47" spans="1:6" s="3" customFormat="1" ht="17" customHeight="1">
      <c r="A47" s="6" t="s">
        <v>6</v>
      </c>
      <c r="B47" s="7" t="s">
        <v>9</v>
      </c>
      <c r="C47" s="8">
        <v>113.4</v>
      </c>
      <c r="D47" s="8">
        <v>23.8</v>
      </c>
      <c r="E47" s="10">
        <f>D47/C47/C47*10000</f>
        <v>18.507631676355953</v>
      </c>
      <c r="F47" s="9" t="str">
        <f t="shared" si="0"/>
        <v>太りすぎ</v>
      </c>
    </row>
    <row r="48" spans="1:6" s="3" customFormat="1" ht="24" customHeight="1">
      <c r="A48" s="36"/>
      <c r="B48" s="36"/>
      <c r="C48" s="36"/>
      <c r="D48" s="36"/>
      <c r="E48" s="36"/>
      <c r="F48" s="36"/>
    </row>
    <row r="49" spans="1:6" ht="250" customHeight="1">
      <c r="A49" s="29" t="s">
        <v>21</v>
      </c>
      <c r="B49" s="30"/>
      <c r="C49" s="30"/>
      <c r="D49" s="30"/>
      <c r="E49" s="30"/>
      <c r="F49" s="31"/>
    </row>
    <row r="50" spans="1:6" ht="24" customHeight="1">
      <c r="A50" s="35"/>
      <c r="B50" s="35"/>
      <c r="C50" s="35"/>
      <c r="D50" s="35"/>
      <c r="E50" s="35"/>
      <c r="F50" s="35"/>
    </row>
    <row r="51" spans="1:6" ht="35" customHeight="1">
      <c r="A51" s="32" t="s">
        <v>10</v>
      </c>
      <c r="B51" s="33"/>
      <c r="C51" s="33"/>
      <c r="D51" s="33"/>
      <c r="E51" s="33"/>
      <c r="F51" s="34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乳児（3か月〜）</vt:lpstr>
      <vt:lpstr>満1歳</vt:lpstr>
      <vt:lpstr>満1歳6か月</vt:lpstr>
      <vt:lpstr>満2歳</vt:lpstr>
      <vt:lpstr>満3歳</vt:lpstr>
      <vt:lpstr>満4歳</vt:lpstr>
      <vt:lpstr>満5歳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2021-09-07T00:32:35Z</dcterms:modified>
  <cp:category/>
</cp:coreProperties>
</file>