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Shared/ちょっと便利帳/bmi/download/excel/"/>
    </mc:Choice>
  </mc:AlternateContent>
  <xr:revisionPtr revIDLastSave="0" documentId="13_ncr:1_{6310BDEE-8FF9-2042-86F6-0EE4BE4BB7F6}" xr6:coauthVersionLast="47" xr6:coauthVersionMax="47" xr10:uidLastSave="{00000000-0000-0000-0000-000000000000}"/>
  <bookViews>
    <workbookView xWindow="17700" yWindow="460" windowWidth="11580" windowHeight="24320" activeTab="1" xr2:uid="{00000000-000D-0000-FFFF-FFFF00000000}"/>
  </bookViews>
  <sheets>
    <sheet name="乳児（3か月〜）" sheetId="1" r:id="rId1"/>
    <sheet name="満1歳" sheetId="5" r:id="rId2"/>
    <sheet name="満1歳6か月" sheetId="6" r:id="rId3"/>
    <sheet name="満2歳" sheetId="7" r:id="rId4"/>
    <sheet name="満3歳" sheetId="8" r:id="rId5"/>
    <sheet name="満4歳" sheetId="9" r:id="rId6"/>
    <sheet name="満5歳 " sheetId="10" r:id="rId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8" l="1"/>
  <c r="F6" i="8"/>
  <c r="E7" i="8"/>
  <c r="F7" i="8"/>
  <c r="E8" i="8"/>
  <c r="F8" i="8"/>
  <c r="E9" i="8"/>
  <c r="F9" i="8"/>
  <c r="E10" i="8"/>
  <c r="F10" i="8"/>
  <c r="E11" i="8"/>
  <c r="F11" i="8"/>
  <c r="E12" i="8"/>
  <c r="F12" i="8"/>
  <c r="E13" i="8"/>
  <c r="F13" i="8"/>
  <c r="E14" i="8"/>
  <c r="F14" i="8"/>
  <c r="E15" i="8"/>
  <c r="F15" i="8"/>
  <c r="E16" i="8"/>
  <c r="F16" i="8"/>
  <c r="E17" i="8"/>
  <c r="F17" i="8"/>
  <c r="E18" i="8"/>
  <c r="F18" i="8"/>
  <c r="E19" i="8"/>
  <c r="F19" i="8"/>
  <c r="E20" i="8"/>
  <c r="F20" i="8"/>
  <c r="E21" i="8"/>
  <c r="F21" i="8"/>
  <c r="E22" i="8"/>
  <c r="F22" i="8"/>
  <c r="E23" i="8"/>
  <c r="F23" i="8"/>
  <c r="E24" i="8"/>
  <c r="F24" i="8"/>
  <c r="E25" i="8"/>
  <c r="F25" i="8"/>
  <c r="E26" i="8"/>
  <c r="F26" i="8"/>
  <c r="E27" i="8"/>
  <c r="F27" i="8"/>
  <c r="E28" i="8"/>
  <c r="F28" i="8"/>
  <c r="E29" i="8"/>
  <c r="F29" i="8"/>
  <c r="E30" i="8"/>
  <c r="F30" i="8"/>
  <c r="E31" i="8"/>
  <c r="F31" i="8"/>
  <c r="E32" i="8"/>
  <c r="F32" i="8"/>
  <c r="E33" i="8"/>
  <c r="F33" i="8"/>
  <c r="E34" i="8"/>
  <c r="F34" i="8"/>
  <c r="E35" i="8"/>
  <c r="F35" i="8"/>
  <c r="E36" i="8"/>
  <c r="F36" i="8"/>
  <c r="E37" i="8"/>
  <c r="F37" i="8"/>
  <c r="E38" i="8"/>
  <c r="F38" i="8"/>
  <c r="E39" i="8"/>
  <c r="F39" i="8"/>
  <c r="E40" i="8"/>
  <c r="F40" i="8"/>
  <c r="E41" i="8"/>
  <c r="F41" i="8"/>
  <c r="E42" i="8"/>
  <c r="F42" i="8"/>
  <c r="E43" i="8"/>
  <c r="F43" i="8"/>
  <c r="E44" i="8"/>
  <c r="F44" i="8"/>
  <c r="E45" i="8"/>
  <c r="F45" i="8"/>
  <c r="E46" i="8"/>
  <c r="F46" i="8"/>
  <c r="E47" i="8"/>
  <c r="F47" i="8"/>
  <c r="E5" i="8"/>
  <c r="F5" i="8"/>
  <c r="E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F5" i="1"/>
  <c r="E6" i="5"/>
  <c r="F6" i="5"/>
  <c r="E7" i="5"/>
  <c r="F7" i="5"/>
  <c r="E8" i="5"/>
  <c r="F8" i="5"/>
  <c r="E9" i="5"/>
  <c r="F9" i="5"/>
  <c r="E10" i="5"/>
  <c r="F10" i="5"/>
  <c r="E11" i="5"/>
  <c r="F11" i="5"/>
  <c r="E12" i="5"/>
  <c r="F12" i="5"/>
  <c r="E13" i="5"/>
  <c r="F13" i="5"/>
  <c r="E14" i="5"/>
  <c r="F14" i="5"/>
  <c r="E15" i="5"/>
  <c r="F15" i="5"/>
  <c r="E16" i="5"/>
  <c r="F16" i="5"/>
  <c r="E17" i="5"/>
  <c r="F17" i="5"/>
  <c r="E18" i="5"/>
  <c r="F18" i="5"/>
  <c r="E19" i="5"/>
  <c r="F19" i="5"/>
  <c r="E20" i="5"/>
  <c r="F20" i="5"/>
  <c r="E21" i="5"/>
  <c r="F21" i="5"/>
  <c r="E22" i="5"/>
  <c r="F22" i="5"/>
  <c r="E23" i="5"/>
  <c r="F23" i="5"/>
  <c r="E24" i="5"/>
  <c r="F24" i="5"/>
  <c r="E25" i="5"/>
  <c r="F25" i="5"/>
  <c r="E26" i="5"/>
  <c r="F26" i="5"/>
  <c r="E27" i="5"/>
  <c r="F27" i="5"/>
  <c r="E28" i="5"/>
  <c r="F28" i="5"/>
  <c r="E29" i="5"/>
  <c r="F29" i="5"/>
  <c r="E30" i="5"/>
  <c r="F30" i="5"/>
  <c r="E31" i="5"/>
  <c r="F31" i="5"/>
  <c r="E32" i="5"/>
  <c r="F32" i="5"/>
  <c r="E33" i="5"/>
  <c r="F33" i="5"/>
  <c r="E34" i="5"/>
  <c r="F34" i="5"/>
  <c r="E35" i="5"/>
  <c r="F35" i="5"/>
  <c r="E36" i="5"/>
  <c r="F36" i="5"/>
  <c r="E37" i="5"/>
  <c r="F37" i="5"/>
  <c r="E38" i="5"/>
  <c r="F38" i="5"/>
  <c r="E39" i="5"/>
  <c r="F39" i="5"/>
  <c r="E40" i="5"/>
  <c r="F40" i="5"/>
  <c r="E41" i="5"/>
  <c r="F41" i="5"/>
  <c r="E42" i="5"/>
  <c r="F42" i="5"/>
  <c r="E43" i="5"/>
  <c r="F43" i="5"/>
  <c r="E44" i="5"/>
  <c r="F44" i="5"/>
  <c r="E45" i="5"/>
  <c r="F45" i="5"/>
  <c r="E46" i="5"/>
  <c r="F46" i="5"/>
  <c r="E47" i="5"/>
  <c r="F47" i="5"/>
  <c r="E5" i="5"/>
  <c r="F5" i="5"/>
  <c r="E6" i="10"/>
  <c r="F6" i="10"/>
  <c r="E7" i="10"/>
  <c r="F7" i="10"/>
  <c r="E8" i="10"/>
  <c r="F8" i="10"/>
  <c r="E9" i="10"/>
  <c r="F9" i="10"/>
  <c r="E10" i="10"/>
  <c r="F10" i="10"/>
  <c r="E11" i="10"/>
  <c r="F11" i="10"/>
  <c r="E12" i="10"/>
  <c r="F12" i="10"/>
  <c r="E13" i="10"/>
  <c r="F13" i="10"/>
  <c r="E14" i="10"/>
  <c r="F14" i="10"/>
  <c r="E15" i="10"/>
  <c r="F15" i="10"/>
  <c r="E16" i="10"/>
  <c r="F16" i="10"/>
  <c r="E17" i="10"/>
  <c r="F17" i="10"/>
  <c r="E18" i="10"/>
  <c r="F18" i="10"/>
  <c r="E19" i="10"/>
  <c r="F19" i="10"/>
  <c r="E20" i="10"/>
  <c r="F20" i="10"/>
  <c r="E21" i="10"/>
  <c r="F21" i="10"/>
  <c r="E22" i="10"/>
  <c r="F22" i="10"/>
  <c r="E23" i="10"/>
  <c r="F23" i="10"/>
  <c r="E24" i="10"/>
  <c r="F24" i="10"/>
  <c r="E25" i="10"/>
  <c r="F25" i="10"/>
  <c r="E26" i="10"/>
  <c r="F26" i="10"/>
  <c r="E27" i="10"/>
  <c r="F27" i="10"/>
  <c r="E28" i="10"/>
  <c r="F28" i="10"/>
  <c r="E29" i="10"/>
  <c r="F29" i="10"/>
  <c r="E30" i="10"/>
  <c r="F30" i="10"/>
  <c r="E31" i="10"/>
  <c r="F31" i="10"/>
  <c r="E32" i="10"/>
  <c r="F32" i="10"/>
  <c r="E33" i="10"/>
  <c r="F33" i="10"/>
  <c r="E34" i="10"/>
  <c r="F34" i="10"/>
  <c r="E35" i="10"/>
  <c r="F35" i="10"/>
  <c r="E36" i="10"/>
  <c r="F36" i="10"/>
  <c r="E37" i="10"/>
  <c r="F37" i="10"/>
  <c r="E38" i="10"/>
  <c r="F38" i="10"/>
  <c r="E39" i="10"/>
  <c r="F39" i="10"/>
  <c r="E40" i="10"/>
  <c r="F40" i="10"/>
  <c r="E41" i="10"/>
  <c r="F41" i="10"/>
  <c r="E42" i="10"/>
  <c r="F42" i="10"/>
  <c r="E43" i="10"/>
  <c r="F43" i="10"/>
  <c r="E44" i="10"/>
  <c r="F44" i="10"/>
  <c r="E45" i="10"/>
  <c r="F45" i="10"/>
  <c r="E46" i="10"/>
  <c r="F46" i="10"/>
  <c r="E47" i="10"/>
  <c r="F47" i="10"/>
  <c r="E5" i="10"/>
  <c r="F5" i="10"/>
  <c r="E6" i="9"/>
  <c r="F6" i="9"/>
  <c r="E7" i="9"/>
  <c r="F7" i="9"/>
  <c r="E8" i="9"/>
  <c r="F8" i="9"/>
  <c r="E9" i="9"/>
  <c r="F9" i="9"/>
  <c r="E10" i="9"/>
  <c r="F10" i="9"/>
  <c r="E11" i="9"/>
  <c r="F11" i="9"/>
  <c r="E12" i="9"/>
  <c r="F12" i="9"/>
  <c r="E13" i="9"/>
  <c r="F13" i="9"/>
  <c r="E14" i="9"/>
  <c r="F14" i="9"/>
  <c r="E15" i="9"/>
  <c r="F15" i="9"/>
  <c r="E16" i="9"/>
  <c r="F16" i="9"/>
  <c r="E17" i="9"/>
  <c r="F17" i="9"/>
  <c r="E18" i="9"/>
  <c r="F18" i="9"/>
  <c r="E19" i="9"/>
  <c r="F19" i="9"/>
  <c r="E20" i="9"/>
  <c r="F20" i="9"/>
  <c r="E21" i="9"/>
  <c r="F21" i="9"/>
  <c r="E22" i="9"/>
  <c r="F22" i="9"/>
  <c r="E23" i="9"/>
  <c r="F23" i="9"/>
  <c r="E24" i="9"/>
  <c r="F24" i="9"/>
  <c r="E25" i="9"/>
  <c r="F25" i="9"/>
  <c r="E26" i="9"/>
  <c r="F26" i="9"/>
  <c r="E27" i="9"/>
  <c r="F27" i="9"/>
  <c r="E28" i="9"/>
  <c r="F28" i="9"/>
  <c r="E29" i="9"/>
  <c r="F29" i="9"/>
  <c r="E30" i="9"/>
  <c r="F30" i="9"/>
  <c r="E31" i="9"/>
  <c r="F31" i="9"/>
  <c r="E32" i="9"/>
  <c r="F32" i="9"/>
  <c r="E33" i="9"/>
  <c r="F33" i="9"/>
  <c r="E34" i="9"/>
  <c r="F34" i="9"/>
  <c r="E35" i="9"/>
  <c r="F35" i="9"/>
  <c r="E36" i="9"/>
  <c r="F36" i="9"/>
  <c r="E37" i="9"/>
  <c r="F37" i="9"/>
  <c r="E38" i="9"/>
  <c r="F38" i="9"/>
  <c r="E39" i="9"/>
  <c r="F39" i="9"/>
  <c r="E40" i="9"/>
  <c r="F40" i="9"/>
  <c r="E41" i="9"/>
  <c r="F41" i="9"/>
  <c r="E42" i="9"/>
  <c r="F42" i="9"/>
  <c r="E43" i="9"/>
  <c r="F43" i="9"/>
  <c r="E44" i="9"/>
  <c r="F44" i="9"/>
  <c r="E45" i="9"/>
  <c r="F45" i="9"/>
  <c r="E46" i="9"/>
  <c r="F46" i="9"/>
  <c r="E47" i="9"/>
  <c r="F47" i="9"/>
  <c r="E5" i="9"/>
  <c r="F5" i="9"/>
  <c r="E6" i="7"/>
  <c r="F6" i="7"/>
  <c r="E7" i="7"/>
  <c r="F7" i="7"/>
  <c r="E8" i="7"/>
  <c r="F8" i="7"/>
  <c r="E9" i="7"/>
  <c r="F9" i="7"/>
  <c r="E10" i="7"/>
  <c r="F10" i="7"/>
  <c r="E11" i="7"/>
  <c r="F11" i="7"/>
  <c r="E12" i="7"/>
  <c r="F12" i="7"/>
  <c r="E13" i="7"/>
  <c r="F13" i="7"/>
  <c r="E14" i="7"/>
  <c r="F14" i="7"/>
  <c r="E15" i="7"/>
  <c r="F15" i="7"/>
  <c r="E16" i="7"/>
  <c r="F16" i="7"/>
  <c r="E17" i="7"/>
  <c r="F17" i="7"/>
  <c r="E18" i="7"/>
  <c r="F18" i="7"/>
  <c r="E19" i="7"/>
  <c r="F19" i="7"/>
  <c r="E20" i="7"/>
  <c r="F20" i="7"/>
  <c r="E21" i="7"/>
  <c r="F21" i="7"/>
  <c r="E22" i="7"/>
  <c r="F22" i="7"/>
  <c r="E23" i="7"/>
  <c r="F23" i="7"/>
  <c r="E24" i="7"/>
  <c r="F24" i="7"/>
  <c r="E25" i="7"/>
  <c r="F25" i="7"/>
  <c r="E26" i="7"/>
  <c r="F26" i="7"/>
  <c r="E27" i="7"/>
  <c r="F27" i="7"/>
  <c r="E28" i="7"/>
  <c r="F28" i="7"/>
  <c r="E29" i="7"/>
  <c r="F29" i="7"/>
  <c r="E30" i="7"/>
  <c r="F30" i="7"/>
  <c r="E31" i="7"/>
  <c r="F31" i="7"/>
  <c r="E32" i="7"/>
  <c r="F32" i="7"/>
  <c r="E33" i="7"/>
  <c r="F33" i="7"/>
  <c r="E34" i="7"/>
  <c r="F34" i="7"/>
  <c r="E35" i="7"/>
  <c r="F35" i="7"/>
  <c r="E36" i="7"/>
  <c r="F36" i="7"/>
  <c r="E37" i="7"/>
  <c r="F37" i="7"/>
  <c r="E38" i="7"/>
  <c r="F38" i="7"/>
  <c r="E39" i="7"/>
  <c r="F39" i="7"/>
  <c r="E40" i="7"/>
  <c r="F40" i="7"/>
  <c r="E41" i="7"/>
  <c r="F41" i="7"/>
  <c r="E42" i="7"/>
  <c r="F42" i="7"/>
  <c r="E43" i="7"/>
  <c r="F43" i="7"/>
  <c r="E44" i="7"/>
  <c r="F44" i="7"/>
  <c r="E45" i="7"/>
  <c r="F45" i="7"/>
  <c r="E46" i="7"/>
  <c r="F46" i="7"/>
  <c r="E47" i="7"/>
  <c r="F47" i="7"/>
  <c r="E5" i="7"/>
  <c r="F5" i="7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E33" i="6"/>
  <c r="F33" i="6"/>
  <c r="E34" i="6"/>
  <c r="F34" i="6"/>
  <c r="E35" i="6"/>
  <c r="F35" i="6"/>
  <c r="E36" i="6"/>
  <c r="F36" i="6"/>
  <c r="E37" i="6"/>
  <c r="F37" i="6"/>
  <c r="E38" i="6"/>
  <c r="F38" i="6"/>
  <c r="E39" i="6"/>
  <c r="F39" i="6"/>
  <c r="E40" i="6"/>
  <c r="F40" i="6"/>
  <c r="E41" i="6"/>
  <c r="F41" i="6"/>
  <c r="E42" i="6"/>
  <c r="F42" i="6"/>
  <c r="E43" i="6"/>
  <c r="F43" i="6"/>
  <c r="E44" i="6"/>
  <c r="F44" i="6"/>
  <c r="E45" i="6"/>
  <c r="F45" i="6"/>
  <c r="E46" i="6"/>
  <c r="F46" i="6"/>
  <c r="E47" i="6"/>
  <c r="F47" i="6"/>
  <c r="E5" i="6"/>
  <c r="F5" i="6"/>
</calcChain>
</file>

<file path=xl/sharedStrings.xml><?xml version="1.0" encoding="utf-8"?>
<sst xmlns="http://schemas.openxmlformats.org/spreadsheetml/2006/main" count="141" uniqueCount="34">
  <si>
    <t>氏名</t>
    <rPh sb="0" eb="2">
      <t>シメイ</t>
    </rPh>
    <phoneticPr fontId="1"/>
  </si>
  <si>
    <t>身長（ｃｍ）</t>
    <rPh sb="0" eb="2">
      <t>シンチョウ</t>
    </rPh>
    <phoneticPr fontId="1"/>
  </si>
  <si>
    <t>体重（ｋｇ）</t>
    <rPh sb="0" eb="2">
      <t>タイジュウ</t>
    </rPh>
    <phoneticPr fontId="1"/>
  </si>
  <si>
    <t>番号</t>
    <rPh sb="0" eb="2">
      <t>バンゴウ</t>
    </rPh>
    <phoneticPr fontId="1"/>
  </si>
  <si>
    <t>カウプ指数</t>
    <rPh sb="3" eb="5">
      <t>シスウ</t>
    </rPh>
    <phoneticPr fontId="1"/>
  </si>
  <si>
    <t>判定結果</t>
    <rPh sb="0" eb="2">
      <t>ハンテイ</t>
    </rPh>
    <rPh sb="2" eb="4">
      <t>ケッカ</t>
    </rPh>
    <phoneticPr fontId="1"/>
  </si>
  <si>
    <t>例</t>
    <rPh sb="0" eb="1">
      <t>レイ</t>
    </rPh>
    <phoneticPr fontId="1"/>
  </si>
  <si>
    <t>サンプル01</t>
    <phoneticPr fontId="1"/>
  </si>
  <si>
    <t>サンプル02</t>
  </si>
  <si>
    <t>サンプル03</t>
  </si>
  <si>
    <t>カウプ指数 (Kaup index) 判定基準</t>
    <rPh sb="19" eb="21">
      <t>ハンテイ</t>
    </rPh>
    <rPh sb="21" eb="23">
      <t>キジュン</t>
    </rPh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</si>
  <si>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</si>
  <si>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</si>
  <si>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クラス名</t>
    <phoneticPr fontId="1"/>
  </si>
  <si>
    <t>　　　　年　　　月　　　日</t>
    <phoneticPr fontId="1"/>
  </si>
  <si>
    <r>
      <t xml:space="preserve">※ 身長と体重の数値によっては、例えば「14.5」といった同じ数値の判定結果でも、「やせぎみ」と「普通」といった違う文言が出る場合があります。計算上の小数点以下の数値によるもので、例えば「14.5未満」と「14.5から」などの境界に当たる数値では、文言による判定は参考としてご覧いただき、「やせ」「普通」などと単純に決めつけることのないようお願い致します。
</t>
    </r>
    <r>
      <rPr>
        <sz val="12"/>
        <color indexed="10"/>
        <rFont val="ＭＳ Ｐゴシック"/>
        <family val="2"/>
        <charset val="128"/>
      </rPr>
      <t>※ 「カウプ指数」と「判定結果」のセルには計算式が入っています。数値などを入力しないでください。
※　万が一消してしまった場合は、次の措置をしてください。
　　『カウプ指数』の一行目のセルには次の計算式を入力し、他の行も設定してください。
　　　</t>
    </r>
    <r>
      <rPr>
        <sz val="12"/>
        <color indexed="8"/>
        <rFont val="ＭＳ Ｐゴシック"/>
        <family val="2"/>
        <charset val="128"/>
      </rPr>
      <t>=D5/C5/C5*10000
　　</t>
    </r>
    <r>
      <rPr>
        <sz val="12"/>
        <color indexed="10"/>
        <rFont val="ＭＳ Ｐゴシック"/>
        <family val="2"/>
        <charset val="128"/>
      </rPr>
      <t>『判定結果』の一行目のセルには次の計算式を入力し、他の行も設定してください。</t>
    </r>
    <r>
      <rPr>
        <sz val="12"/>
        <color indexed="8"/>
        <rFont val="ＭＳ Ｐゴシック"/>
        <family val="2"/>
        <charset val="128"/>
      </rPr>
      <t xml:space="preserve">
　　=IF(E5&lt;14.5,"やせすぎ",IF(E5&lt;16,"やせぎみ",IF(E5&lt;18,"普通",IF(E5&lt;20,"太りぎみ",IF(E5&gt;20,"太りすぎ")))))</t>
    </r>
    <rPh sb="2" eb="4">
      <t>シンチョウ</t>
    </rPh>
    <rPh sb="5" eb="7">
      <t>タイジュウ</t>
    </rPh>
    <rPh sb="8" eb="10">
      <t>スウチ</t>
    </rPh>
    <rPh sb="16" eb="17">
      <t>タト</t>
    </rPh>
    <rPh sb="29" eb="30">
      <t>オナ</t>
    </rPh>
    <rPh sb="31" eb="33">
      <t>スウチ</t>
    </rPh>
    <rPh sb="34" eb="38">
      <t>ハンテイケッカ</t>
    </rPh>
    <rPh sb="49" eb="51">
      <t>フツウ</t>
    </rPh>
    <rPh sb="56" eb="57">
      <t>チガ</t>
    </rPh>
    <rPh sb="58" eb="60">
      <t>モンゴン</t>
    </rPh>
    <rPh sb="61" eb="62">
      <t>デ</t>
    </rPh>
    <rPh sb="63" eb="65">
      <t>バアイ</t>
    </rPh>
    <rPh sb="71" eb="73">
      <t>ケイサン</t>
    </rPh>
    <rPh sb="73" eb="74">
      <t>ジョウ</t>
    </rPh>
    <rPh sb="75" eb="80">
      <t>ショウスウテンイカ</t>
    </rPh>
    <rPh sb="81" eb="83">
      <t>スウチ</t>
    </rPh>
    <rPh sb="90" eb="91">
      <t>タト</t>
    </rPh>
    <rPh sb="124" eb="126">
      <t>モンゴン</t>
    </rPh>
    <rPh sb="129" eb="131">
      <t>ハンテイ</t>
    </rPh>
    <rPh sb="132" eb="134">
      <t>サンコウ</t>
    </rPh>
    <rPh sb="138" eb="139">
      <t>ラン</t>
    </rPh>
    <rPh sb="149" eb="151">
      <t>フツウ</t>
    </rPh>
    <rPh sb="155" eb="157">
      <t>タンジュン</t>
    </rPh>
    <rPh sb="158" eb="159">
      <t>キ</t>
    </rPh>
    <rPh sb="171" eb="172">
      <t>ネガ</t>
    </rPh>
    <rPh sb="173" eb="174">
      <t>イタ</t>
    </rPh>
    <rPh sb="232" eb="233">
      <t>マン</t>
    </rPh>
    <rPh sb="234" eb="235">
      <t>イチ</t>
    </rPh>
    <rPh sb="235" eb="236">
      <t>ケ</t>
    </rPh>
    <rPh sb="242" eb="244">
      <t>バアイ</t>
    </rPh>
    <rPh sb="246" eb="247">
      <t>ツギ</t>
    </rPh>
    <rPh sb="248" eb="250">
      <t>ソチ</t>
    </rPh>
    <rPh sb="266" eb="268">
      <t>シスウ</t>
    </rPh>
    <rPh sb="270" eb="273">
      <t>イチギョウメ</t>
    </rPh>
    <rPh sb="278" eb="279">
      <t>ツギ</t>
    </rPh>
    <rPh sb="280" eb="283">
      <t>ケイサンシキ</t>
    </rPh>
    <rPh sb="284" eb="286">
      <t>ニュウリョク</t>
    </rPh>
    <rPh sb="288" eb="289">
      <t>ホカ</t>
    </rPh>
    <rPh sb="290" eb="291">
      <t>ギョウ</t>
    </rPh>
    <rPh sb="292" eb="294">
      <t>セッテイ</t>
    </rPh>
    <rPh sb="325" eb="329">
      <t>ハンテイケッカ</t>
    </rPh>
    <phoneticPr fontId="1"/>
  </si>
  <si>
    <r>
      <t xml:space="preserve">※ 身長と体重の数値によっては、例えば「14.5」といった同じ数値の判定結果でも、「やせぎみ」と「普通」といった違う文言が出る場合があります。計算上の小数点以下の数値によるもので、例えば「14.5未満」と「14.5から」などの境界に当たる数値では、文言による判定は参考としてご覧いただき、「やせ」「普通」などと単純に決めつけることのないようお願い致します。
</t>
    </r>
    <r>
      <rPr>
        <sz val="12"/>
        <color indexed="10"/>
        <rFont val="ＭＳ Ｐゴシック"/>
        <family val="2"/>
        <charset val="128"/>
      </rPr>
      <t>※ 「カウプ指数」と「判定結果」のセルには計算式が入っています。数値などを入力しないでください。
※　万が一消してしまった場合は、次の措置をしてください。
　　『カウプ指数』の一行目のセルには次の計算式を入力し、他の行も設定してください。
　　　</t>
    </r>
    <r>
      <rPr>
        <sz val="12"/>
        <color indexed="8"/>
        <rFont val="ＭＳ Ｐゴシック"/>
        <family val="2"/>
        <charset val="128"/>
      </rPr>
      <t>=D5/C5/C5*10000
　　</t>
    </r>
    <r>
      <rPr>
        <sz val="12"/>
        <color indexed="10"/>
        <rFont val="ＭＳ Ｐゴシック"/>
        <family val="2"/>
        <charset val="128"/>
      </rPr>
      <t>『判定結果』の一行目のセルには次の計算式を入力し、他の行も設定してください。</t>
    </r>
    <r>
      <rPr>
        <sz val="12"/>
        <color indexed="8"/>
        <rFont val="ＭＳ Ｐゴシック"/>
        <family val="2"/>
        <charset val="128"/>
      </rPr>
      <t xml:space="preserve">
　　=IF(E5&lt;14.5,"やせすぎ",IF(E5&lt;15.5,"やせぎみ",IF(E5&lt;17.5,"普通",IF(E5&lt;19.5,"太りぎみ",IF(E5&gt;19.5,"太りすぎ")))))</t>
    </r>
    <rPh sb="2" eb="4">
      <t>シンチョウ</t>
    </rPh>
    <rPh sb="5" eb="7">
      <t>タイジュウ</t>
    </rPh>
    <rPh sb="8" eb="10">
      <t>スウチ</t>
    </rPh>
    <rPh sb="16" eb="17">
      <t>タト</t>
    </rPh>
    <rPh sb="29" eb="30">
      <t>オナ</t>
    </rPh>
    <rPh sb="31" eb="33">
      <t>スウチ</t>
    </rPh>
    <rPh sb="34" eb="38">
      <t>ハンテイケッカ</t>
    </rPh>
    <rPh sb="49" eb="51">
      <t>フツウ</t>
    </rPh>
    <rPh sb="56" eb="57">
      <t>チガ</t>
    </rPh>
    <rPh sb="58" eb="60">
      <t>モンゴン</t>
    </rPh>
    <rPh sb="61" eb="62">
      <t>デ</t>
    </rPh>
    <rPh sb="63" eb="65">
      <t>バアイ</t>
    </rPh>
    <rPh sb="71" eb="73">
      <t>ケイサン</t>
    </rPh>
    <rPh sb="73" eb="74">
      <t>ジョウ</t>
    </rPh>
    <rPh sb="75" eb="80">
      <t>ショウスウテンイカ</t>
    </rPh>
    <rPh sb="81" eb="83">
      <t>スウチ</t>
    </rPh>
    <rPh sb="90" eb="91">
      <t>タト</t>
    </rPh>
    <rPh sb="124" eb="126">
      <t>モンゴン</t>
    </rPh>
    <rPh sb="129" eb="131">
      <t>ハンテイ</t>
    </rPh>
    <rPh sb="132" eb="134">
      <t>サンコウ</t>
    </rPh>
    <rPh sb="138" eb="139">
      <t>ラン</t>
    </rPh>
    <rPh sb="149" eb="151">
      <t>フツウ</t>
    </rPh>
    <rPh sb="155" eb="157">
      <t>タンジュン</t>
    </rPh>
    <rPh sb="158" eb="159">
      <t>キ</t>
    </rPh>
    <rPh sb="171" eb="172">
      <t>ネガ</t>
    </rPh>
    <rPh sb="173" eb="174">
      <t>イタ</t>
    </rPh>
    <rPh sb="232" eb="233">
      <t>マン</t>
    </rPh>
    <rPh sb="234" eb="235">
      <t>イチ</t>
    </rPh>
    <rPh sb="235" eb="236">
      <t>ケ</t>
    </rPh>
    <rPh sb="242" eb="244">
      <t>バアイ</t>
    </rPh>
    <rPh sb="246" eb="247">
      <t>ツギ</t>
    </rPh>
    <rPh sb="248" eb="250">
      <t>ソチ</t>
    </rPh>
    <rPh sb="266" eb="268">
      <t>シスウ</t>
    </rPh>
    <rPh sb="270" eb="273">
      <t>イチギョウメ</t>
    </rPh>
    <rPh sb="278" eb="279">
      <t>ツギ</t>
    </rPh>
    <rPh sb="280" eb="283">
      <t>ケイサンシキ</t>
    </rPh>
    <rPh sb="284" eb="286">
      <t>ニュウリョク</t>
    </rPh>
    <rPh sb="288" eb="289">
      <t>ホカ</t>
    </rPh>
    <rPh sb="290" eb="291">
      <t>ギョウ</t>
    </rPh>
    <rPh sb="292" eb="294">
      <t>セッテイ</t>
    </rPh>
    <rPh sb="325" eb="329">
      <t>ハンテイケッカ</t>
    </rPh>
    <phoneticPr fontId="1"/>
  </si>
  <si>
    <r>
      <t xml:space="preserve">※ 身長と体重の数値によっては、例えば「14.5」といった同じ数値の判定結果でも、「やせぎみ」と「普通」といった違う文言が出る場合があります。計算上の小数点以下の数値によるもので、例えば「14.5未満」と「14.5から」などの境界に当たる数値では、文言による判定は参考としてご覧いただき、「やせ」「普通」などと単純に決めつけることのないようお願い致します。
</t>
    </r>
    <r>
      <rPr>
        <sz val="12"/>
        <color indexed="10"/>
        <rFont val="ＭＳ Ｐゴシック"/>
        <family val="2"/>
        <charset val="128"/>
      </rPr>
      <t>※ 「カウプ指数」と「判定結果」のセルには計算式が入っています。数値などを入力しないでください。
※　万が一消してしまった場合は、次の措置をしてください。
　　『カウプ指数』の一行目のセルには次の計算式を入力し、他の行も設定してください。
　　　</t>
    </r>
    <r>
      <rPr>
        <sz val="12"/>
        <color indexed="8"/>
        <rFont val="ＭＳ Ｐゴシック"/>
        <family val="2"/>
        <charset val="128"/>
      </rPr>
      <t>=D5/C5/C5*10000
　　</t>
    </r>
    <r>
      <rPr>
        <sz val="12"/>
        <color indexed="10"/>
        <rFont val="ＭＳ Ｐゴシック"/>
        <family val="2"/>
        <charset val="128"/>
      </rPr>
      <t>『判定結果』の一行目のセルには次の計算式を入力し、他の行も設定してください。</t>
    </r>
    <r>
      <rPr>
        <sz val="12"/>
        <color indexed="8"/>
        <rFont val="ＭＳ Ｐゴシック"/>
        <family val="2"/>
        <charset val="128"/>
      </rPr>
      <t xml:space="preserve">
　　=IF(E5&lt;14,"やせすぎ",IF(E5&lt;15,"やせぎみ",IF(E5&lt;17,"普通",IF(E5&lt;19,"太りぎみ",IF(E5&gt;19,"太りすぎ")))))</t>
    </r>
    <rPh sb="2" eb="4">
      <t>シンチョウ</t>
    </rPh>
    <rPh sb="5" eb="7">
      <t>タイジュウ</t>
    </rPh>
    <rPh sb="8" eb="10">
      <t>スウチ</t>
    </rPh>
    <rPh sb="16" eb="17">
      <t>タト</t>
    </rPh>
    <rPh sb="29" eb="30">
      <t>オナ</t>
    </rPh>
    <rPh sb="31" eb="33">
      <t>スウチ</t>
    </rPh>
    <rPh sb="34" eb="38">
      <t>ハンテイケッカ</t>
    </rPh>
    <rPh sb="49" eb="51">
      <t>フツウ</t>
    </rPh>
    <rPh sb="56" eb="57">
      <t>チガ</t>
    </rPh>
    <rPh sb="58" eb="60">
      <t>モンゴン</t>
    </rPh>
    <rPh sb="61" eb="62">
      <t>デ</t>
    </rPh>
    <rPh sb="63" eb="65">
      <t>バアイ</t>
    </rPh>
    <rPh sb="71" eb="73">
      <t>ケイサン</t>
    </rPh>
    <rPh sb="73" eb="74">
      <t>ジョウ</t>
    </rPh>
    <rPh sb="75" eb="80">
      <t>ショウスウテンイカ</t>
    </rPh>
    <rPh sb="81" eb="83">
      <t>スウチ</t>
    </rPh>
    <rPh sb="90" eb="91">
      <t>タト</t>
    </rPh>
    <rPh sb="124" eb="126">
      <t>モンゴン</t>
    </rPh>
    <rPh sb="129" eb="131">
      <t>ハンテイ</t>
    </rPh>
    <rPh sb="132" eb="134">
      <t>サンコウ</t>
    </rPh>
    <rPh sb="138" eb="139">
      <t>ラン</t>
    </rPh>
    <rPh sb="149" eb="151">
      <t>フツウ</t>
    </rPh>
    <rPh sb="155" eb="157">
      <t>タンジュン</t>
    </rPh>
    <rPh sb="158" eb="159">
      <t>キ</t>
    </rPh>
    <rPh sb="171" eb="172">
      <t>ネガ</t>
    </rPh>
    <rPh sb="173" eb="174">
      <t>イタ</t>
    </rPh>
    <rPh sb="232" eb="233">
      <t>マン</t>
    </rPh>
    <rPh sb="234" eb="235">
      <t>イチ</t>
    </rPh>
    <rPh sb="235" eb="236">
      <t>ケ</t>
    </rPh>
    <rPh sb="242" eb="244">
      <t>バアイ</t>
    </rPh>
    <rPh sb="246" eb="247">
      <t>ツギ</t>
    </rPh>
    <rPh sb="248" eb="250">
      <t>ソチ</t>
    </rPh>
    <rPh sb="266" eb="268">
      <t>シスウ</t>
    </rPh>
    <rPh sb="270" eb="273">
      <t>イチギョウメ</t>
    </rPh>
    <rPh sb="278" eb="279">
      <t>ツギ</t>
    </rPh>
    <rPh sb="280" eb="283">
      <t>ケイサンシキ</t>
    </rPh>
    <rPh sb="284" eb="286">
      <t>ニュウリョク</t>
    </rPh>
    <rPh sb="288" eb="289">
      <t>ホカ</t>
    </rPh>
    <rPh sb="290" eb="291">
      <t>ギョウ</t>
    </rPh>
    <rPh sb="292" eb="294">
      <t>セッテイ</t>
    </rPh>
    <rPh sb="325" eb="329">
      <t>ハンテイケッカ</t>
    </rPh>
    <phoneticPr fontId="1"/>
  </si>
  <si>
    <r>
      <t xml:space="preserve">※ 身長と体重の数値によっては、例えば「14.5」といった同じ数値の判定結果でも、「やせぎみ」と「普通」といった違う文言が出る場合があります。計算上の小数点以下の数値によるもので、例えば「14.5未満」と「14.5から」などの境界に当たる数値では、文言による判定は参考としてご覧いただき、「やせ」「普通」などと単純に決めつけることのないようお願い致します。
</t>
    </r>
    <r>
      <rPr>
        <sz val="12"/>
        <color indexed="10"/>
        <rFont val="ＭＳ Ｐゴシック"/>
        <family val="2"/>
        <charset val="128"/>
      </rPr>
      <t>※ 「カウプ指数」と「判定結果」のセルには計算式が入っています。数値などを入力しないでください。
※　万が一消してしまった場合は、次の措置をしてください。
　　『カウプ指数』の一行目のセルには次の計算式を入力し、他の行も設定してください。
　　　</t>
    </r>
    <r>
      <rPr>
        <sz val="12"/>
        <color indexed="8"/>
        <rFont val="ＭＳ Ｐゴシック"/>
        <family val="2"/>
        <charset val="128"/>
      </rPr>
      <t>=D5/C5/C5*10000
　　</t>
    </r>
    <r>
      <rPr>
        <sz val="12"/>
        <color indexed="10"/>
        <rFont val="ＭＳ Ｐゴシック"/>
        <family val="2"/>
        <charset val="128"/>
      </rPr>
      <t>『判定結果』の一行目のセルには次の計算式を入力し、他の行も設定してください。</t>
    </r>
    <r>
      <rPr>
        <sz val="12"/>
        <color indexed="8"/>
        <rFont val="ＭＳ Ｐゴシック"/>
        <family val="2"/>
        <charset val="128"/>
      </rPr>
      <t xml:space="preserve">
　　=IF(E5&lt;13.5,"やせすぎ",IF(E5&lt;15,"やせぎみ",IF(E5&lt;17,"普通",IF(E5&lt;18.5,"太りぎみ",IF(E5&gt;18.5,"太りすぎ")))))</t>
    </r>
    <rPh sb="2" eb="4">
      <t>シンチョウ</t>
    </rPh>
    <rPh sb="5" eb="7">
      <t>タイジュウ</t>
    </rPh>
    <rPh sb="8" eb="10">
      <t>スウチ</t>
    </rPh>
    <rPh sb="16" eb="17">
      <t>タト</t>
    </rPh>
    <rPh sb="29" eb="30">
      <t>オナ</t>
    </rPh>
    <rPh sb="31" eb="33">
      <t>スウチ</t>
    </rPh>
    <rPh sb="34" eb="38">
      <t>ハンテイケッカ</t>
    </rPh>
    <rPh sb="49" eb="51">
      <t>フツウ</t>
    </rPh>
    <rPh sb="56" eb="57">
      <t>チガ</t>
    </rPh>
    <rPh sb="58" eb="60">
      <t>モンゴン</t>
    </rPh>
    <rPh sb="61" eb="62">
      <t>デ</t>
    </rPh>
    <rPh sb="63" eb="65">
      <t>バアイ</t>
    </rPh>
    <rPh sb="71" eb="73">
      <t>ケイサン</t>
    </rPh>
    <rPh sb="73" eb="74">
      <t>ジョウ</t>
    </rPh>
    <rPh sb="75" eb="80">
      <t>ショウスウテンイカ</t>
    </rPh>
    <rPh sb="81" eb="83">
      <t>スウチ</t>
    </rPh>
    <rPh sb="90" eb="91">
      <t>タト</t>
    </rPh>
    <rPh sb="124" eb="126">
      <t>モンゴン</t>
    </rPh>
    <rPh sb="129" eb="131">
      <t>ハンテイ</t>
    </rPh>
    <rPh sb="132" eb="134">
      <t>サンコウ</t>
    </rPh>
    <rPh sb="138" eb="139">
      <t>ラン</t>
    </rPh>
    <rPh sb="149" eb="151">
      <t>フツウ</t>
    </rPh>
    <rPh sb="155" eb="157">
      <t>タンジュン</t>
    </rPh>
    <rPh sb="158" eb="159">
      <t>キ</t>
    </rPh>
    <rPh sb="171" eb="172">
      <t>ネガ</t>
    </rPh>
    <rPh sb="173" eb="174">
      <t>イタ</t>
    </rPh>
    <rPh sb="232" eb="233">
      <t>マン</t>
    </rPh>
    <rPh sb="234" eb="235">
      <t>イチ</t>
    </rPh>
    <rPh sb="235" eb="236">
      <t>ケ</t>
    </rPh>
    <rPh sb="242" eb="244">
      <t>バアイ</t>
    </rPh>
    <rPh sb="246" eb="247">
      <t>ツギ</t>
    </rPh>
    <rPh sb="248" eb="250">
      <t>ソチ</t>
    </rPh>
    <rPh sb="266" eb="268">
      <t>シスウ</t>
    </rPh>
    <rPh sb="270" eb="273">
      <t>イチギョウメ</t>
    </rPh>
    <rPh sb="278" eb="279">
      <t>ツギ</t>
    </rPh>
    <rPh sb="280" eb="283">
      <t>ケイサンシキ</t>
    </rPh>
    <rPh sb="284" eb="286">
      <t>ニュウリョク</t>
    </rPh>
    <rPh sb="288" eb="289">
      <t>ホカ</t>
    </rPh>
    <rPh sb="290" eb="291">
      <t>ギョウ</t>
    </rPh>
    <rPh sb="292" eb="294">
      <t>セッテイ</t>
    </rPh>
    <rPh sb="325" eb="329">
      <t>ハンテイケッカ</t>
    </rPh>
    <phoneticPr fontId="1"/>
  </si>
  <si>
    <r>
      <t xml:space="preserve">※ 身長と体重の数値によっては、例えば「14.5」といった同じ数値の判定結果でも、「やせぎみ」と「普通」といった違う文言が出る場合があります。計算上の小数点以下の数値によるもので、例えば「14.5未満」と「14.5から」などの境界に当たる数値では、文言による判定は参考としてご覧いただき、「やせ」「普通」などと単純に決めつけることのないようお願い致します。
</t>
    </r>
    <r>
      <rPr>
        <sz val="12"/>
        <color indexed="10"/>
        <rFont val="ＭＳ Ｐゴシック"/>
        <family val="2"/>
        <charset val="128"/>
      </rPr>
      <t>※ 「カウプ指数」と「判定結果」のセルには計算式が入っています。数値などを入力しないでください。
※　万が一消してしまった場合は、次の措置をしてください。
　　『カウプ指数』の一行目のセルには次の計算式を入力し、他の行も設定してください。
　　　</t>
    </r>
    <r>
      <rPr>
        <sz val="12"/>
        <color indexed="8"/>
        <rFont val="ＭＳ Ｐゴシック"/>
        <family val="2"/>
        <charset val="128"/>
      </rPr>
      <t>=D5/C5/C5*10000
　　</t>
    </r>
    <r>
      <rPr>
        <sz val="12"/>
        <color indexed="10"/>
        <rFont val="ＭＳ Ｐゴシック"/>
        <family val="2"/>
        <charset val="128"/>
      </rPr>
      <t>『判定結果』の一行目のセルには次の計算式を入力し、他の行も設定してください。</t>
    </r>
    <r>
      <rPr>
        <sz val="12"/>
        <color indexed="8"/>
        <rFont val="ＭＳ Ｐゴシック"/>
        <family val="2"/>
        <charset val="128"/>
      </rPr>
      <t xml:space="preserve">
　　=IF(E5&lt;13.5,"やせすぎ",IF(E5&lt;14.5,"やせぎみ",IF(E5&lt;16.5,"普通",IF(E5&lt;18,"太りぎみ",IF(E5&gt;18,"太りすぎ")))))</t>
    </r>
    <rPh sb="2" eb="4">
      <t>シンチョウ</t>
    </rPh>
    <rPh sb="5" eb="7">
      <t>タイジュウ</t>
    </rPh>
    <rPh sb="8" eb="10">
      <t>スウチ</t>
    </rPh>
    <rPh sb="16" eb="17">
      <t>タト</t>
    </rPh>
    <rPh sb="29" eb="30">
      <t>オナ</t>
    </rPh>
    <rPh sb="31" eb="33">
      <t>スウチ</t>
    </rPh>
    <rPh sb="34" eb="38">
      <t>ハンテイケッカ</t>
    </rPh>
    <rPh sb="49" eb="51">
      <t>フツウ</t>
    </rPh>
    <rPh sb="56" eb="57">
      <t>チガ</t>
    </rPh>
    <rPh sb="58" eb="60">
      <t>モンゴン</t>
    </rPh>
    <rPh sb="61" eb="62">
      <t>デ</t>
    </rPh>
    <rPh sb="63" eb="65">
      <t>バアイ</t>
    </rPh>
    <rPh sb="71" eb="73">
      <t>ケイサン</t>
    </rPh>
    <rPh sb="73" eb="74">
      <t>ジョウ</t>
    </rPh>
    <rPh sb="75" eb="80">
      <t>ショウスウテンイカ</t>
    </rPh>
    <rPh sb="81" eb="83">
      <t>スウチ</t>
    </rPh>
    <rPh sb="90" eb="91">
      <t>タト</t>
    </rPh>
    <rPh sb="124" eb="126">
      <t>モンゴン</t>
    </rPh>
    <rPh sb="129" eb="131">
      <t>ハンテイ</t>
    </rPh>
    <rPh sb="132" eb="134">
      <t>サンコウ</t>
    </rPh>
    <rPh sb="138" eb="139">
      <t>ラン</t>
    </rPh>
    <rPh sb="149" eb="151">
      <t>フツウ</t>
    </rPh>
    <rPh sb="155" eb="157">
      <t>タンジュン</t>
    </rPh>
    <rPh sb="158" eb="159">
      <t>キ</t>
    </rPh>
    <rPh sb="171" eb="172">
      <t>ネガ</t>
    </rPh>
    <rPh sb="173" eb="174">
      <t>イタ</t>
    </rPh>
    <rPh sb="232" eb="233">
      <t>マン</t>
    </rPh>
    <rPh sb="234" eb="235">
      <t>イチ</t>
    </rPh>
    <rPh sb="235" eb="236">
      <t>ケ</t>
    </rPh>
    <rPh sb="242" eb="244">
      <t>バアイ</t>
    </rPh>
    <rPh sb="246" eb="247">
      <t>ツギ</t>
    </rPh>
    <rPh sb="248" eb="250">
      <t>ソチ</t>
    </rPh>
    <rPh sb="266" eb="268">
      <t>シスウ</t>
    </rPh>
    <rPh sb="270" eb="273">
      <t>イチギョウメ</t>
    </rPh>
    <rPh sb="278" eb="279">
      <t>ツギ</t>
    </rPh>
    <rPh sb="280" eb="283">
      <t>ケイサンシキ</t>
    </rPh>
    <rPh sb="284" eb="286">
      <t>ニュウリョク</t>
    </rPh>
    <rPh sb="288" eb="289">
      <t>ホカ</t>
    </rPh>
    <rPh sb="290" eb="291">
      <t>ギョウ</t>
    </rPh>
    <rPh sb="292" eb="294">
      <t>セッテイ</t>
    </rPh>
    <rPh sb="325" eb="329">
      <t>ハンテイケッカ</t>
    </rPh>
    <phoneticPr fontId="1"/>
  </si>
  <si>
    <r>
      <t xml:space="preserve">※ 身長と体重の数値によっては、例えば「14.5」といった同じ数値の判定結果でも、「やせぎみ」と「普通」といった違う文言が出る場合があります。計算上の小数点以下の数値によるもので、例えば「14.5未満」と「14.5から」などの境界に当たる数値では、文言による判定は参考としてご覧いただき、「やせ」「普通」などと単純に決めつけることのないようお願い致します。
</t>
    </r>
    <r>
      <rPr>
        <sz val="12"/>
        <color indexed="10"/>
        <rFont val="ＭＳ Ｐゴシック"/>
        <family val="2"/>
        <charset val="128"/>
      </rPr>
      <t>※ 「カウプ指数」と「判定結果」のセルには計算式が入っています。数値などを入力しないでください。
※　万が一消してしまった場合は、次の措置をしてください。
　　『カウプ指数』の一行目のセルには次の計算式を入力し、他の行も設定してください。
　　　</t>
    </r>
    <r>
      <rPr>
        <sz val="12"/>
        <color indexed="8"/>
        <rFont val="ＭＳ Ｐゴシック"/>
        <family val="2"/>
        <charset val="128"/>
      </rPr>
      <t>=D5/C5/C5*10000
　　</t>
    </r>
    <r>
      <rPr>
        <sz val="12"/>
        <color indexed="10"/>
        <rFont val="ＭＳ Ｐゴシック"/>
        <family val="2"/>
        <charset val="128"/>
      </rPr>
      <t>『判定結果』の一行目のセルには次の計算式を入力し、他の行も設定してください。</t>
    </r>
    <r>
      <rPr>
        <sz val="12"/>
        <color indexed="8"/>
        <rFont val="ＭＳ Ｐゴシック"/>
        <family val="2"/>
        <charset val="128"/>
      </rPr>
      <t xml:space="preserve">
　　=IF(E5&lt;13,"やせすぎ",IF(E5&lt;14.5,"やせぎみ",IF(E5&lt;16.5,"普通",IF(E5&lt;18,"太りぎみ",IF(E5&gt;18,"太りすぎ")))))</t>
    </r>
    <rPh sb="2" eb="4">
      <t>シンチョウ</t>
    </rPh>
    <rPh sb="5" eb="7">
      <t>タイジュウ</t>
    </rPh>
    <rPh sb="8" eb="10">
      <t>スウチ</t>
    </rPh>
    <rPh sb="16" eb="17">
      <t>タト</t>
    </rPh>
    <rPh sb="29" eb="30">
      <t>オナ</t>
    </rPh>
    <rPh sb="31" eb="33">
      <t>スウチ</t>
    </rPh>
    <rPh sb="34" eb="38">
      <t>ハンテイケッカ</t>
    </rPh>
    <rPh sb="49" eb="51">
      <t>フツウ</t>
    </rPh>
    <rPh sb="56" eb="57">
      <t>チガ</t>
    </rPh>
    <rPh sb="58" eb="60">
      <t>モンゴン</t>
    </rPh>
    <rPh sb="61" eb="62">
      <t>デ</t>
    </rPh>
    <rPh sb="63" eb="65">
      <t>バアイ</t>
    </rPh>
    <rPh sb="71" eb="73">
      <t>ケイサン</t>
    </rPh>
    <rPh sb="73" eb="74">
      <t>ジョウ</t>
    </rPh>
    <rPh sb="75" eb="80">
      <t>ショウスウテンイカ</t>
    </rPh>
    <rPh sb="81" eb="83">
      <t>スウチ</t>
    </rPh>
    <rPh sb="90" eb="91">
      <t>タト</t>
    </rPh>
    <rPh sb="124" eb="126">
      <t>モンゴン</t>
    </rPh>
    <rPh sb="129" eb="131">
      <t>ハンテイ</t>
    </rPh>
    <rPh sb="132" eb="134">
      <t>サンコウ</t>
    </rPh>
    <rPh sb="138" eb="139">
      <t>ラン</t>
    </rPh>
    <rPh sb="149" eb="151">
      <t>フツウ</t>
    </rPh>
    <rPh sb="155" eb="157">
      <t>タンジュン</t>
    </rPh>
    <rPh sb="158" eb="159">
      <t>キ</t>
    </rPh>
    <rPh sb="171" eb="172">
      <t>ネガ</t>
    </rPh>
    <rPh sb="173" eb="174">
      <t>イタ</t>
    </rPh>
    <rPh sb="232" eb="233">
      <t>マン</t>
    </rPh>
    <rPh sb="234" eb="235">
      <t>イチ</t>
    </rPh>
    <rPh sb="235" eb="236">
      <t>ケ</t>
    </rPh>
    <rPh sb="242" eb="244">
      <t>バアイ</t>
    </rPh>
    <rPh sb="246" eb="247">
      <t>ツギ</t>
    </rPh>
    <rPh sb="248" eb="250">
      <t>ソチ</t>
    </rPh>
    <rPh sb="266" eb="268">
      <t>シスウ</t>
    </rPh>
    <rPh sb="270" eb="273">
      <t>イチギョウメ</t>
    </rPh>
    <rPh sb="278" eb="279">
      <t>ツギ</t>
    </rPh>
    <rPh sb="280" eb="283">
      <t>ケイサンシキ</t>
    </rPh>
    <rPh sb="284" eb="286">
      <t>ニュウリョク</t>
    </rPh>
    <rPh sb="288" eb="289">
      <t>ホカ</t>
    </rPh>
    <rPh sb="290" eb="291">
      <t>ギョウ</t>
    </rPh>
    <rPh sb="292" eb="294">
      <t>セッテイ</t>
    </rPh>
    <rPh sb="325" eb="329">
      <t>ハンテイケッカ</t>
    </rPh>
    <phoneticPr fontId="1"/>
  </si>
  <si>
    <r>
      <t xml:space="preserve">※ 身長と体重の数値によっては、例えば「14.5」といった同じ数値の判定結果でも、「やせぎみ」と「普通」といった違う文言が出る場合があります。計算上の小数点以下の数値によるもので、例えば「14.5未満」と「14.5から」などの境界に当たる数値では、文言による判定は参考としてご覧いただき、「やせ」「普通」などと単純に決めつけることのないようお願い致します。
</t>
    </r>
    <r>
      <rPr>
        <sz val="12"/>
        <color indexed="10"/>
        <rFont val="ＭＳ Ｐゴシック"/>
        <family val="2"/>
        <charset val="128"/>
      </rPr>
      <t>※ 「カウプ指数」と「判定結果」のセルには計算式が入っています。数値などを入力しないでください。
※　万が一消してしまった場合は、次の措置をしてください。
　　『カウプ指数』の一行目のセルには次の計算式を入力し、他の行も設定してください。
　　　</t>
    </r>
    <r>
      <rPr>
        <sz val="12"/>
        <color indexed="8"/>
        <rFont val="ＭＳ Ｐゴシック"/>
        <family val="2"/>
        <charset val="128"/>
      </rPr>
      <t>=D5/C5/C5*10000
　　</t>
    </r>
    <r>
      <rPr>
        <sz val="12"/>
        <color indexed="10"/>
        <rFont val="ＭＳ Ｐゴシック"/>
        <family val="2"/>
        <charset val="128"/>
      </rPr>
      <t>『判定結果』の一行目のセルには次の計算式を入力し、他の行も設定してください。</t>
    </r>
    <r>
      <rPr>
        <sz val="12"/>
        <color indexed="8"/>
        <rFont val="ＭＳ Ｐゴシック"/>
        <family val="2"/>
        <charset val="128"/>
      </rPr>
      <t xml:space="preserve">
　　=IF(E5&lt;13,"やせすぎ",IF(E5&lt;14.5,"やせぎみ",IF(E5&lt;16.5,"普通",IF(E5&lt;18.5,"太りぎみ",IF(E5&gt;18.5,"太りすぎ")))))</t>
    </r>
    <rPh sb="2" eb="4">
      <t>シンチョウ</t>
    </rPh>
    <rPh sb="5" eb="7">
      <t>タイジュウ</t>
    </rPh>
    <rPh sb="8" eb="10">
      <t>スウチ</t>
    </rPh>
    <rPh sb="16" eb="17">
      <t>タト</t>
    </rPh>
    <rPh sb="29" eb="30">
      <t>オナ</t>
    </rPh>
    <rPh sb="31" eb="33">
      <t>スウチ</t>
    </rPh>
    <rPh sb="34" eb="38">
      <t>ハンテイケッカ</t>
    </rPh>
    <rPh sb="49" eb="51">
      <t>フツウ</t>
    </rPh>
    <rPh sb="56" eb="57">
      <t>チガ</t>
    </rPh>
    <rPh sb="58" eb="60">
      <t>モンゴン</t>
    </rPh>
    <rPh sb="61" eb="62">
      <t>デ</t>
    </rPh>
    <rPh sb="63" eb="65">
      <t>バアイ</t>
    </rPh>
    <rPh sb="71" eb="73">
      <t>ケイサン</t>
    </rPh>
    <rPh sb="73" eb="74">
      <t>ジョウ</t>
    </rPh>
    <rPh sb="75" eb="80">
      <t>ショウスウテンイカ</t>
    </rPh>
    <rPh sb="81" eb="83">
      <t>スウチ</t>
    </rPh>
    <rPh sb="90" eb="91">
      <t>タト</t>
    </rPh>
    <rPh sb="124" eb="126">
      <t>モンゴン</t>
    </rPh>
    <rPh sb="129" eb="131">
      <t>ハンテイ</t>
    </rPh>
    <rPh sb="132" eb="134">
      <t>サンコウ</t>
    </rPh>
    <rPh sb="138" eb="139">
      <t>ラン</t>
    </rPh>
    <rPh sb="149" eb="151">
      <t>フツウ</t>
    </rPh>
    <rPh sb="155" eb="157">
      <t>タンジュン</t>
    </rPh>
    <rPh sb="158" eb="159">
      <t>キ</t>
    </rPh>
    <rPh sb="171" eb="172">
      <t>ネガ</t>
    </rPh>
    <rPh sb="173" eb="174">
      <t>イタ</t>
    </rPh>
    <rPh sb="232" eb="233">
      <t>マン</t>
    </rPh>
    <rPh sb="234" eb="235">
      <t>イチ</t>
    </rPh>
    <rPh sb="235" eb="236">
      <t>ケ</t>
    </rPh>
    <rPh sb="242" eb="244">
      <t>バアイ</t>
    </rPh>
    <rPh sb="246" eb="247">
      <t>ツギ</t>
    </rPh>
    <rPh sb="248" eb="250">
      <t>ソチ</t>
    </rPh>
    <rPh sb="266" eb="268">
      <t>シスウ</t>
    </rPh>
    <rPh sb="270" eb="273">
      <t>イチギョウメ</t>
    </rPh>
    <rPh sb="278" eb="279">
      <t>ツギ</t>
    </rPh>
    <rPh sb="280" eb="283">
      <t>ケイサンシキ</t>
    </rPh>
    <rPh sb="284" eb="286">
      <t>ニュウリョク</t>
    </rPh>
    <rPh sb="288" eb="289">
      <t>ホカ</t>
    </rPh>
    <rPh sb="290" eb="291">
      <t>ギョウ</t>
    </rPh>
    <rPh sb="292" eb="294">
      <t>セッテイ</t>
    </rPh>
    <rPh sb="325" eb="329">
      <t>ハンテイケッカ</t>
    </rPh>
    <phoneticPr fontId="1"/>
  </si>
  <si>
    <t>《乳児（３か月〜）》</t>
    <phoneticPr fontId="1"/>
  </si>
  <si>
    <t>カウプ指数 (Kaup index) 算出表　</t>
    <phoneticPr fontId="1"/>
  </si>
  <si>
    <t>《満５歳》</t>
    <phoneticPr fontId="1"/>
  </si>
  <si>
    <t>カウプ指数 (Kaup index) 算出表</t>
    <phoneticPr fontId="1"/>
  </si>
  <si>
    <t>《満４歳》</t>
    <phoneticPr fontId="1"/>
  </si>
  <si>
    <t>カウプ指数 (Kaup index) 算出表</t>
    <phoneticPr fontId="1"/>
  </si>
  <si>
    <t>《満３歳》</t>
    <phoneticPr fontId="1"/>
  </si>
  <si>
    <t>カウプ指数 (Kaup index) 算出表</t>
    <phoneticPr fontId="1"/>
  </si>
  <si>
    <t>《満２歳》</t>
    <phoneticPr fontId="1"/>
  </si>
  <si>
    <t>《満１歳６か月》</t>
    <phoneticPr fontId="1"/>
  </si>
  <si>
    <t>《満１歳》</t>
    <phoneticPr fontId="1"/>
  </si>
  <si>
    <t>この表では、例えば1歳未満の「普通」は16～18とされますが、実際には15～19の範囲であれば問題がないとする小児科医もいますので、個人差があり、判断基準はあくまでも目安とお考えください。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</si>
</sst>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2"/>
      <charset val="128"/>
    </font>
    <font>
      <sz val="16"/>
      <name val="ＭＳ Ｐゴシック"/>
      <family val="2"/>
      <charset val="128"/>
    </font>
    <font>
      <sz val="12"/>
      <name val="ＭＳ Ｐゴシック"/>
      <family val="2"/>
      <charset val="128"/>
    </font>
    <font>
      <sz val="13"/>
      <name val="ＭＳ Ｐゴシック"/>
      <family val="2"/>
      <charset val="128"/>
    </font>
    <font>
      <sz val="15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b/>
      <sz val="13"/>
      <name val="ＭＳ Ｐゴシック"/>
      <family val="2"/>
      <charset val="128"/>
    </font>
    <font>
      <b/>
      <sz val="14"/>
      <name val="ＭＳ Ｐゴシック"/>
      <family val="2"/>
      <charset val="128"/>
    </font>
    <font>
      <sz val="12"/>
      <color indexed="8"/>
      <name val="ＭＳ Ｐゴシック"/>
      <family val="2"/>
      <charset val="128"/>
    </font>
    <font>
      <sz val="10"/>
      <name val="ＭＳ Ｐゴシック"/>
      <family val="2"/>
      <charset val="128"/>
    </font>
    <font>
      <sz val="12"/>
      <color rgb="FFFF66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1F19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8FD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4FFF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8" fillId="0" borderId="5" xfId="0" applyFont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left" vertical="center" wrapText="1" indent="1"/>
    </xf>
    <xf numFmtId="0" fontId="12" fillId="6" borderId="8" xfId="0" applyFont="1" applyFill="1" applyBorder="1" applyAlignment="1">
      <alignment horizontal="left" vertical="center" wrapText="1" indent="1"/>
    </xf>
    <xf numFmtId="0" fontId="12" fillId="6" borderId="9" xfId="0" applyFont="1" applyFill="1" applyBorder="1" applyAlignment="1">
      <alignment horizontal="left" vertical="center" wrapText="1" indent="1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wrapText="1" indent="1"/>
    </xf>
    <xf numFmtId="0" fontId="11" fillId="0" borderId="5" xfId="0" applyFont="1" applyBorder="1" applyAlignment="1">
      <alignment horizontal="left" vertical="center" wrapText="1" indent="1"/>
    </xf>
    <xf numFmtId="0" fontId="11" fillId="0" borderId="6" xfId="0" applyFont="1" applyBorder="1" applyAlignment="1">
      <alignment horizontal="left" vertical="center" wrapText="1" indent="1"/>
    </xf>
    <xf numFmtId="0" fontId="13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1174" name="図 1" descr="kaup.gif">
          <a:extLst>
            <a:ext uri="{FF2B5EF4-FFF2-40B4-BE49-F238E27FC236}">
              <a16:creationId xmlns:a16="http://schemas.microsoft.com/office/drawing/2014/main" id="{49BD7C00-6636-C149-ACAB-4EE25B461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1181100</xdr:colOff>
      <xdr:row>58</xdr:row>
      <xdr:rowOff>127000</xdr:rowOff>
    </xdr:to>
    <xdr:pic>
      <xdr:nvPicPr>
        <xdr:cNvPr id="2224" name="図 3" descr="kaup.gif">
          <a:extLst>
            <a:ext uri="{FF2B5EF4-FFF2-40B4-BE49-F238E27FC236}">
              <a16:creationId xmlns:a16="http://schemas.microsoft.com/office/drawing/2014/main" id="{68234179-DD08-AF47-A829-080436503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3236" name="図 3" descr="kaup.gif">
          <a:extLst>
            <a:ext uri="{FF2B5EF4-FFF2-40B4-BE49-F238E27FC236}">
              <a16:creationId xmlns:a16="http://schemas.microsoft.com/office/drawing/2014/main" id="{DB89C3A3-F312-C34A-99F8-7BEE998F6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4258" name="図 3" descr="kaup.gif">
          <a:extLst>
            <a:ext uri="{FF2B5EF4-FFF2-40B4-BE49-F238E27FC236}">
              <a16:creationId xmlns:a16="http://schemas.microsoft.com/office/drawing/2014/main" id="{2BFB2D67-7A07-6C47-AA59-13A6AA062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76200</xdr:rowOff>
    </xdr:to>
    <xdr:pic>
      <xdr:nvPicPr>
        <xdr:cNvPr id="5284" name="図 3" descr="kaup.gif">
          <a:extLst>
            <a:ext uri="{FF2B5EF4-FFF2-40B4-BE49-F238E27FC236}">
              <a16:creationId xmlns:a16="http://schemas.microsoft.com/office/drawing/2014/main" id="{70821A5A-5B20-2B47-8778-F28B83E16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81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6302" name="図 3" descr="kaup.gif">
          <a:extLst>
            <a:ext uri="{FF2B5EF4-FFF2-40B4-BE49-F238E27FC236}">
              <a16:creationId xmlns:a16="http://schemas.microsoft.com/office/drawing/2014/main" id="{6ECEEB6A-1990-204E-8BF0-64BDBEA2B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7322" name="図 3" descr="kaup.gif">
          <a:extLst>
            <a:ext uri="{FF2B5EF4-FFF2-40B4-BE49-F238E27FC236}">
              <a16:creationId xmlns:a16="http://schemas.microsoft.com/office/drawing/2014/main" id="{85D6C98F-C896-7041-873D-A8C5DC97E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59"/>
  <sheetViews>
    <sheetView zoomScaleNormal="100" workbookViewId="0">
      <selection activeCell="B3" sqref="B3:F3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7" t="s">
        <v>22</v>
      </c>
      <c r="B1" s="28"/>
      <c r="C1" s="25" t="s">
        <v>23</v>
      </c>
      <c r="D1" s="25"/>
      <c r="E1" s="25"/>
      <c r="F1" s="26"/>
    </row>
    <row r="2" spans="1:6" ht="29" customHeight="1">
      <c r="A2" s="18" t="s">
        <v>11</v>
      </c>
      <c r="B2" s="19" t="s">
        <v>14</v>
      </c>
      <c r="D2" s="19" t="s">
        <v>13</v>
      </c>
      <c r="E2" s="37"/>
      <c r="F2" s="37"/>
    </row>
    <row r="3" spans="1:6" ht="29" customHeight="1">
      <c r="A3" s="20" t="s">
        <v>12</v>
      </c>
      <c r="B3" s="38"/>
      <c r="C3" s="38"/>
      <c r="D3" s="38"/>
      <c r="E3" s="38"/>
      <c r="F3" s="38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IF(E5&lt;14.5,"やせすぎ",IF(E5&lt;16,"やせぎみ",IF(E5&lt;18,"普通",IF(E5&lt;20,"太りぎみ",IF(E5&gt;20,"太りすぎ")))))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IF(E6&lt;14.5,"やせすぎ",IF(E6&lt;16,"やせぎみ",IF(E6&lt;18,"普通",IF(E6&lt;20,"太りぎみ",IF(E6&gt;20,"太りすぎ")))))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3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ref="E35:E44" si="2">D35/C35/C35*10000</f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2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2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2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2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2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2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2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2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2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58.2</v>
      </c>
      <c r="D45" s="8">
        <v>5.6</v>
      </c>
      <c r="E45" s="10">
        <f>D45/C45/C45*10000</f>
        <v>16.532634239085507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57.1</v>
      </c>
      <c r="D46" s="8">
        <v>4.3</v>
      </c>
      <c r="E46" s="10">
        <f>D46/C46/C46*10000</f>
        <v>13.18852536950874</v>
      </c>
      <c r="F46" s="9" t="str">
        <f t="shared" si="0"/>
        <v>やせすぎ</v>
      </c>
    </row>
    <row r="47" spans="1:6" s="3" customFormat="1" ht="17" customHeight="1">
      <c r="A47" s="6" t="s">
        <v>6</v>
      </c>
      <c r="B47" s="7" t="s">
        <v>9</v>
      </c>
      <c r="C47" s="8">
        <v>66.400000000000006</v>
      </c>
      <c r="D47" s="8">
        <v>9.1</v>
      </c>
      <c r="E47" s="10">
        <f>D47/C47/C47*10000</f>
        <v>20.639788067934383</v>
      </c>
      <c r="F47" s="9" t="str">
        <f t="shared" si="0"/>
        <v>太りすぎ</v>
      </c>
    </row>
    <row r="48" spans="1:6" s="3" customFormat="1" ht="24" customHeight="1">
      <c r="A48" s="36"/>
      <c r="B48" s="36"/>
      <c r="C48" s="36"/>
      <c r="D48" s="36"/>
      <c r="E48" s="36"/>
      <c r="F48" s="36"/>
    </row>
    <row r="49" spans="1:6" ht="250" customHeight="1">
      <c r="A49" s="29" t="s">
        <v>15</v>
      </c>
      <c r="B49" s="30"/>
      <c r="C49" s="30"/>
      <c r="D49" s="30"/>
      <c r="E49" s="30"/>
      <c r="F49" s="31"/>
    </row>
    <row r="50" spans="1:6" ht="24" customHeight="1">
      <c r="A50" s="35"/>
      <c r="B50" s="35"/>
      <c r="C50" s="35"/>
      <c r="D50" s="35"/>
      <c r="E50" s="35"/>
      <c r="F50" s="35"/>
    </row>
    <row r="51" spans="1:6" ht="35" customHeight="1">
      <c r="A51" s="32" t="s">
        <v>10</v>
      </c>
      <c r="B51" s="33"/>
      <c r="C51" s="33"/>
      <c r="D51" s="33"/>
      <c r="E51" s="33"/>
      <c r="F51" s="34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C1:F1"/>
    <mergeCell ref="A1:B1"/>
    <mergeCell ref="A49:F49"/>
    <mergeCell ref="A51:F51"/>
    <mergeCell ref="A50:F50"/>
    <mergeCell ref="A48:F48"/>
    <mergeCell ref="E2:F2"/>
    <mergeCell ref="B3:F3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9"/>
  <sheetViews>
    <sheetView tabSelected="1"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6640625" style="1" customWidth="1"/>
    <col min="6" max="6" width="15.6640625" style="1" customWidth="1"/>
    <col min="7" max="16384" width="9" style="1"/>
  </cols>
  <sheetData>
    <row r="1" spans="1:6" s="4" customFormat="1" ht="22" customHeight="1">
      <c r="A1" s="27" t="s">
        <v>32</v>
      </c>
      <c r="B1" s="28"/>
      <c r="C1" s="25" t="s">
        <v>25</v>
      </c>
      <c r="D1" s="25"/>
      <c r="E1" s="25"/>
      <c r="F1" s="26"/>
    </row>
    <row r="2" spans="1:6" ht="29" customHeight="1">
      <c r="A2" s="18" t="s">
        <v>11</v>
      </c>
      <c r="B2" s="19" t="s">
        <v>14</v>
      </c>
      <c r="D2" s="19" t="s">
        <v>13</v>
      </c>
      <c r="E2" s="37"/>
      <c r="F2" s="37"/>
    </row>
    <row r="3" spans="1:6" ht="29" customHeight="1">
      <c r="A3" s="20" t="s">
        <v>12</v>
      </c>
      <c r="B3" s="38"/>
      <c r="C3" s="38"/>
      <c r="D3" s="38"/>
      <c r="E3" s="38"/>
      <c r="F3" s="38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IF(E5&lt;14.5,"やせすぎ",IF(E5&lt;15.5,"やせぎみ",IF(E5&lt;17.5,"普通",IF(E5&lt;19.5,"太りぎみ",IF(E5&gt;19.5,"太りすぎ")))))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IF(E6&lt;14.5,"やせすぎ",IF(E6&lt;15.5,"やせぎみ",IF(E6&lt;17.5,"普通",IF(E6&lt;19.5,"太りぎみ",IF(E6&gt;19.5,"太りすぎ")))))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71.3</v>
      </c>
      <c r="D45" s="8">
        <v>8.3000000000000007</v>
      </c>
      <c r="E45" s="10">
        <f>D45/C45/C45*10000</f>
        <v>16.326723305315632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74.8</v>
      </c>
      <c r="D46" s="8">
        <v>9.9</v>
      </c>
      <c r="E46" s="10">
        <f>D46/C46/C46*10000</f>
        <v>17.694243472790188</v>
      </c>
      <c r="F46" s="9" t="str">
        <f t="shared" si="0"/>
        <v>太りぎみ</v>
      </c>
    </row>
    <row r="47" spans="1:6" s="3" customFormat="1" ht="17" customHeight="1">
      <c r="A47" s="6" t="s">
        <v>6</v>
      </c>
      <c r="B47" s="7" t="s">
        <v>9</v>
      </c>
      <c r="C47" s="8">
        <v>68.400000000000006</v>
      </c>
      <c r="D47" s="8">
        <v>9.8000000000000007</v>
      </c>
      <c r="E47" s="10">
        <f>D47/C47/C47*10000</f>
        <v>20.946616052802568</v>
      </c>
      <c r="F47" s="9" t="str">
        <f t="shared" si="0"/>
        <v>太りすぎ</v>
      </c>
    </row>
    <row r="48" spans="1:6" s="3" customFormat="1" ht="24" customHeight="1">
      <c r="A48" s="36"/>
      <c r="B48" s="36"/>
      <c r="C48" s="36"/>
      <c r="D48" s="36"/>
      <c r="E48" s="36"/>
      <c r="F48" s="36"/>
    </row>
    <row r="49" spans="1:6" ht="250" customHeight="1">
      <c r="A49" s="29" t="s">
        <v>16</v>
      </c>
      <c r="B49" s="30"/>
      <c r="C49" s="30"/>
      <c r="D49" s="30"/>
      <c r="E49" s="30"/>
      <c r="F49" s="31"/>
    </row>
    <row r="50" spans="1:6" ht="24" customHeight="1">
      <c r="A50" s="35"/>
      <c r="B50" s="35"/>
      <c r="C50" s="35"/>
      <c r="D50" s="35"/>
      <c r="E50" s="35"/>
      <c r="F50" s="35"/>
    </row>
    <row r="51" spans="1:6" ht="35" customHeight="1">
      <c r="A51" s="32" t="s">
        <v>10</v>
      </c>
      <c r="B51" s="33"/>
      <c r="C51" s="33"/>
      <c r="D51" s="33"/>
      <c r="E51" s="33"/>
      <c r="F51" s="34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1:B1"/>
    <mergeCell ref="C1:F1"/>
    <mergeCell ref="A51:F51"/>
    <mergeCell ref="A49:F49"/>
    <mergeCell ref="B3:F3"/>
    <mergeCell ref="E2:F2"/>
    <mergeCell ref="A48:F48"/>
    <mergeCell ref="A50:F50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7" t="s">
        <v>31</v>
      </c>
      <c r="B1" s="28"/>
      <c r="C1" s="25" t="s">
        <v>25</v>
      </c>
      <c r="D1" s="25"/>
      <c r="E1" s="25"/>
      <c r="F1" s="26"/>
    </row>
    <row r="2" spans="1:6" ht="29" customHeight="1">
      <c r="A2" s="18" t="s">
        <v>11</v>
      </c>
      <c r="B2" s="19" t="s">
        <v>14</v>
      </c>
      <c r="D2" s="19" t="s">
        <v>13</v>
      </c>
      <c r="E2" s="37"/>
      <c r="F2" s="37"/>
    </row>
    <row r="3" spans="1:6" ht="29" customHeight="1">
      <c r="A3" s="20" t="s">
        <v>12</v>
      </c>
      <c r="B3" s="38"/>
      <c r="C3" s="38"/>
      <c r="D3" s="38"/>
      <c r="E3" s="38"/>
      <c r="F3" s="38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IF(E5&lt;14,"やせすぎ",IF(E5&lt;15,"やせぎみ",IF(E5&lt;17,"普通",IF(E5&lt;19,"太りぎみ",IF(E5&gt;19,"太りすぎ")))))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IF(E6&lt;14,"やせすぎ",IF(E6&lt;15,"やせぎみ",IF(E6&lt;17,"普通",IF(E6&lt;19,"太りぎみ",IF(E6&gt;19,"太りすぎ")))))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76.3</v>
      </c>
      <c r="D45" s="8">
        <v>11.1</v>
      </c>
      <c r="E45" s="10">
        <f>D45/C45/C45*10000</f>
        <v>19.066628418895544</v>
      </c>
      <c r="F45" s="9" t="str">
        <f t="shared" si="0"/>
        <v>太りすぎ</v>
      </c>
    </row>
    <row r="46" spans="1:6" s="3" customFormat="1" ht="17" customHeight="1">
      <c r="A46" s="6" t="s">
        <v>6</v>
      </c>
      <c r="B46" s="7" t="s">
        <v>8</v>
      </c>
      <c r="C46" s="8">
        <v>82.7</v>
      </c>
      <c r="D46" s="8">
        <v>11.2</v>
      </c>
      <c r="E46" s="10">
        <f>D46/C46/C46*10000</f>
        <v>16.375968850567819</v>
      </c>
      <c r="F46" s="9" t="str">
        <f t="shared" si="0"/>
        <v>普通</v>
      </c>
    </row>
    <row r="47" spans="1:6" s="3" customFormat="1" ht="17" customHeight="1">
      <c r="A47" s="6" t="s">
        <v>6</v>
      </c>
      <c r="B47" s="7" t="s">
        <v>9</v>
      </c>
      <c r="C47" s="8">
        <v>85.5</v>
      </c>
      <c r="D47" s="8">
        <v>13.2</v>
      </c>
      <c r="E47" s="10">
        <f>D47/C47/C47*10000</f>
        <v>18.056838001436336</v>
      </c>
      <c r="F47" s="9" t="str">
        <f t="shared" si="0"/>
        <v>太りぎみ</v>
      </c>
    </row>
    <row r="48" spans="1:6" s="3" customFormat="1" ht="24" customHeight="1">
      <c r="A48" s="36"/>
      <c r="B48" s="36"/>
      <c r="C48" s="36"/>
      <c r="D48" s="36"/>
      <c r="E48" s="36"/>
      <c r="F48" s="36"/>
    </row>
    <row r="49" spans="1:6" ht="250" customHeight="1">
      <c r="A49" s="29" t="s">
        <v>17</v>
      </c>
      <c r="B49" s="30"/>
      <c r="C49" s="30"/>
      <c r="D49" s="30"/>
      <c r="E49" s="30"/>
      <c r="F49" s="31"/>
    </row>
    <row r="50" spans="1:6" ht="24" customHeight="1">
      <c r="A50" s="35"/>
      <c r="B50" s="35"/>
      <c r="C50" s="35"/>
      <c r="D50" s="35"/>
      <c r="E50" s="35"/>
      <c r="F50" s="35"/>
    </row>
    <row r="51" spans="1:6" ht="35" customHeight="1">
      <c r="A51" s="32" t="s">
        <v>10</v>
      </c>
      <c r="B51" s="33"/>
      <c r="C51" s="33"/>
      <c r="D51" s="33"/>
      <c r="E51" s="33"/>
      <c r="F51" s="34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1:B1"/>
    <mergeCell ref="C1:F1"/>
    <mergeCell ref="A51:F51"/>
    <mergeCell ref="B3:F3"/>
    <mergeCell ref="E2:F2"/>
    <mergeCell ref="A48:F48"/>
    <mergeCell ref="A50:F50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7" t="s">
        <v>30</v>
      </c>
      <c r="B1" s="28"/>
      <c r="C1" s="25" t="s">
        <v>27</v>
      </c>
      <c r="D1" s="25"/>
      <c r="E1" s="25"/>
      <c r="F1" s="26"/>
    </row>
    <row r="2" spans="1:6" ht="29" customHeight="1">
      <c r="A2" s="21" t="s">
        <v>11</v>
      </c>
      <c r="B2" s="22" t="s">
        <v>14</v>
      </c>
      <c r="C2" s="23"/>
      <c r="D2" s="22" t="s">
        <v>13</v>
      </c>
      <c r="E2" s="40"/>
      <c r="F2" s="40"/>
    </row>
    <row r="3" spans="1:6" ht="29" customHeight="1">
      <c r="A3" s="24" t="s">
        <v>12</v>
      </c>
      <c r="B3" s="39"/>
      <c r="C3" s="39"/>
      <c r="D3" s="39"/>
      <c r="E3" s="39"/>
      <c r="F3" s="39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IF(E5&lt;13.5,"やせすぎ",IF(E5&lt;15,"やせぎみ",IF(E5&lt;17,"普通",IF(E5&lt;18.5,"太りぎみ",IF(E5&gt;18.5,"太りすぎ")))))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IF(E6&lt;13.5,"やせすぎ",IF(E6&lt;15,"やせぎみ",IF(E6&lt;17,"普通",IF(E6&lt;18.5,"太りぎみ",IF(E6&gt;18.5,"太りすぎ")))))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86.2</v>
      </c>
      <c r="D45" s="8">
        <v>11.5</v>
      </c>
      <c r="E45" s="10">
        <f>D45/C45/C45*10000</f>
        <v>15.476876201140172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87.1</v>
      </c>
      <c r="D46" s="8">
        <v>13.1</v>
      </c>
      <c r="E46" s="10">
        <f>D46/C46/C46*10000</f>
        <v>17.267719514236642</v>
      </c>
      <c r="F46" s="9" t="str">
        <f t="shared" si="0"/>
        <v>太りぎみ</v>
      </c>
    </row>
    <row r="47" spans="1:6" s="3" customFormat="1" ht="17" customHeight="1">
      <c r="A47" s="6" t="s">
        <v>6</v>
      </c>
      <c r="B47" s="7" t="s">
        <v>9</v>
      </c>
      <c r="C47" s="8">
        <v>95.7</v>
      </c>
      <c r="D47" s="8">
        <v>12.4</v>
      </c>
      <c r="E47" s="10">
        <f>D47/C47/C47*10000</f>
        <v>13.539349827318697</v>
      </c>
      <c r="F47" s="9" t="str">
        <f t="shared" si="0"/>
        <v>やせぎみ</v>
      </c>
    </row>
    <row r="48" spans="1:6" s="3" customFormat="1" ht="24" customHeight="1">
      <c r="A48" s="36"/>
      <c r="B48" s="36"/>
      <c r="C48" s="36"/>
      <c r="D48" s="36"/>
      <c r="E48" s="36"/>
      <c r="F48" s="36"/>
    </row>
    <row r="49" spans="1:6" ht="250" customHeight="1">
      <c r="A49" s="29" t="s">
        <v>18</v>
      </c>
      <c r="B49" s="30"/>
      <c r="C49" s="30"/>
      <c r="D49" s="30"/>
      <c r="E49" s="30"/>
      <c r="F49" s="31"/>
    </row>
    <row r="50" spans="1:6" ht="24" customHeight="1">
      <c r="A50" s="35"/>
      <c r="B50" s="35"/>
      <c r="C50" s="35"/>
      <c r="D50" s="35"/>
      <c r="E50" s="35"/>
      <c r="F50" s="35"/>
    </row>
    <row r="51" spans="1:6" ht="35" customHeight="1">
      <c r="A51" s="32" t="s">
        <v>10</v>
      </c>
      <c r="B51" s="33"/>
      <c r="C51" s="33"/>
      <c r="D51" s="33"/>
      <c r="E51" s="33"/>
      <c r="F51" s="34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1:B1"/>
    <mergeCell ref="C1:F1"/>
    <mergeCell ref="A51:F51"/>
    <mergeCell ref="B3:F3"/>
    <mergeCell ref="E2:F2"/>
    <mergeCell ref="A48:F48"/>
    <mergeCell ref="A50:F50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7"/>
  <sheetViews>
    <sheetView zoomScaleNormal="100" workbookViewId="0">
      <selection activeCell="B3" sqref="B3:F3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7" t="s">
        <v>28</v>
      </c>
      <c r="B1" s="28"/>
      <c r="C1" s="25" t="s">
        <v>29</v>
      </c>
      <c r="D1" s="25"/>
      <c r="E1" s="25"/>
      <c r="F1" s="26"/>
    </row>
    <row r="2" spans="1:6" ht="29" customHeight="1">
      <c r="A2" s="18" t="s">
        <v>11</v>
      </c>
      <c r="B2" s="19" t="s">
        <v>14</v>
      </c>
      <c r="D2" s="19" t="s">
        <v>13</v>
      </c>
      <c r="E2" s="37"/>
      <c r="F2" s="37"/>
    </row>
    <row r="3" spans="1:6" ht="29" customHeight="1">
      <c r="A3" s="20" t="s">
        <v>12</v>
      </c>
      <c r="B3" s="38"/>
      <c r="C3" s="38"/>
      <c r="D3" s="38"/>
      <c r="E3" s="38"/>
      <c r="F3" s="38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IF(E5&lt;13.5,"やせすぎ",IF(E5&lt;14.5,"やせぎみ",IF(E5&lt;16.5,"普通",IF(E5&lt;18,"太りぎみ",IF(E5&gt;18,"太りすぎ")))))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IF(E6&lt;13.5,"やせすぎ",IF(E6&lt;14.5,"やせぎみ",IF(E6&lt;16.5,"普通",IF(E6&lt;18,"太りぎみ",IF(E6&gt;18,"太りすぎ")))))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7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7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7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7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7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7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7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7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7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7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7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7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7" s="3" customFormat="1" ht="17" customHeight="1">
      <c r="A45" s="6" t="s">
        <v>6</v>
      </c>
      <c r="B45" s="7" t="s">
        <v>7</v>
      </c>
      <c r="C45" s="8">
        <v>93.7</v>
      </c>
      <c r="D45" s="8">
        <v>12.6</v>
      </c>
      <c r="E45" s="10">
        <f>D45/C45/C45*10000</f>
        <v>14.351303975425102</v>
      </c>
      <c r="F45" s="9" t="str">
        <f t="shared" si="0"/>
        <v>やせぎみ</v>
      </c>
    </row>
    <row r="46" spans="1:7" s="3" customFormat="1" ht="17" customHeight="1">
      <c r="A46" s="6" t="s">
        <v>6</v>
      </c>
      <c r="B46" s="7" t="s">
        <v>8</v>
      </c>
      <c r="C46" s="8">
        <v>95</v>
      </c>
      <c r="D46" s="8">
        <v>13.1</v>
      </c>
      <c r="E46" s="10">
        <f>D46/C46/C46*10000</f>
        <v>14.515235457063714</v>
      </c>
      <c r="F46" s="9" t="str">
        <f t="shared" si="0"/>
        <v>普通</v>
      </c>
      <c r="G46" s="17"/>
    </row>
    <row r="47" spans="1:7" s="3" customFormat="1" ht="17" customHeight="1">
      <c r="A47" s="6" t="s">
        <v>6</v>
      </c>
      <c r="B47" s="7" t="s">
        <v>9</v>
      </c>
      <c r="C47" s="8">
        <v>97.8</v>
      </c>
      <c r="D47" s="8">
        <v>16.100000000000001</v>
      </c>
      <c r="E47" s="10">
        <f>D47/C47/C47*10000</f>
        <v>16.832482299756194</v>
      </c>
      <c r="F47" s="9" t="str">
        <f t="shared" si="0"/>
        <v>太りぎみ</v>
      </c>
    </row>
    <row r="48" spans="1:7" s="3" customFormat="1" ht="24" customHeight="1">
      <c r="A48" s="36"/>
      <c r="B48" s="36"/>
      <c r="C48" s="36"/>
      <c r="D48" s="36"/>
      <c r="E48" s="36"/>
      <c r="F48" s="36"/>
    </row>
    <row r="49" spans="1:6" ht="250" customHeight="1">
      <c r="A49" s="29" t="s">
        <v>19</v>
      </c>
      <c r="B49" s="30"/>
      <c r="C49" s="30"/>
      <c r="D49" s="30"/>
      <c r="E49" s="30"/>
      <c r="F49" s="31"/>
    </row>
    <row r="50" spans="1:6" ht="24" customHeight="1">
      <c r="A50" s="44"/>
      <c r="B50" s="44"/>
      <c r="C50" s="44"/>
      <c r="D50" s="44"/>
      <c r="E50" s="44"/>
      <c r="F50" s="44"/>
    </row>
    <row r="51" spans="1:6" ht="35" customHeight="1">
      <c r="A51" s="32" t="s">
        <v>10</v>
      </c>
      <c r="B51" s="33"/>
      <c r="C51" s="33"/>
      <c r="D51" s="33"/>
      <c r="E51" s="33"/>
      <c r="F51" s="34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 ht="26" customHeight="1">
      <c r="A58" s="11"/>
      <c r="B58" s="12"/>
      <c r="C58" s="12"/>
      <c r="D58" s="12"/>
      <c r="E58" s="12"/>
      <c r="F58" s="13"/>
    </row>
    <row r="59" spans="1:6" ht="38" customHeight="1">
      <c r="A59" s="41" t="s">
        <v>33</v>
      </c>
      <c r="B59" s="42"/>
      <c r="C59" s="42"/>
      <c r="D59" s="42"/>
      <c r="E59" s="42"/>
      <c r="F59" s="43"/>
    </row>
    <row r="60" spans="1:6">
      <c r="A60" s="12"/>
      <c r="B60" s="12"/>
      <c r="C60" s="12"/>
      <c r="D60" s="12"/>
      <c r="E60" s="12"/>
      <c r="F60" s="12"/>
    </row>
    <row r="61" spans="1:6">
      <c r="A61" s="12"/>
      <c r="B61" s="12"/>
      <c r="C61" s="12"/>
      <c r="D61" s="12"/>
      <c r="E61" s="12"/>
      <c r="F61" s="12"/>
    </row>
    <row r="62" spans="1:6">
      <c r="A62" s="12"/>
      <c r="B62" s="12"/>
      <c r="C62" s="12"/>
      <c r="D62" s="12"/>
      <c r="E62" s="12"/>
      <c r="F62" s="12"/>
    </row>
    <row r="63" spans="1:6">
      <c r="A63" s="12"/>
      <c r="B63" s="12"/>
      <c r="C63" s="12"/>
      <c r="D63" s="12"/>
      <c r="E63" s="12"/>
      <c r="F63" s="12"/>
    </row>
    <row r="64" spans="1:6">
      <c r="A64" s="12"/>
      <c r="B64" s="12"/>
      <c r="C64" s="12"/>
      <c r="D64" s="12"/>
      <c r="E64" s="12"/>
      <c r="F64" s="12"/>
    </row>
    <row r="65" spans="1:6">
      <c r="A65" s="12"/>
      <c r="B65" s="12"/>
      <c r="C65" s="12"/>
      <c r="D65" s="12"/>
      <c r="E65" s="12"/>
      <c r="F65" s="12"/>
    </row>
    <row r="66" spans="1:6">
      <c r="A66" s="12"/>
      <c r="B66" s="12"/>
      <c r="C66" s="12"/>
      <c r="D66" s="12"/>
      <c r="E66" s="12"/>
      <c r="F66" s="12"/>
    </row>
    <row r="67" spans="1:6">
      <c r="A67" s="12"/>
      <c r="B67" s="12"/>
      <c r="C67" s="12"/>
      <c r="D67" s="12"/>
      <c r="E67" s="12"/>
      <c r="F67" s="12"/>
    </row>
  </sheetData>
  <mergeCells count="9">
    <mergeCell ref="A51:F51"/>
    <mergeCell ref="A59:F59"/>
    <mergeCell ref="A1:B1"/>
    <mergeCell ref="C1:F1"/>
    <mergeCell ref="B3:F3"/>
    <mergeCell ref="E2:F2"/>
    <mergeCell ref="A48:F48"/>
    <mergeCell ref="A50:F50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7" t="s">
        <v>26</v>
      </c>
      <c r="B1" s="28"/>
      <c r="C1" s="25" t="s">
        <v>27</v>
      </c>
      <c r="D1" s="25"/>
      <c r="E1" s="25"/>
      <c r="F1" s="26"/>
    </row>
    <row r="2" spans="1:6" ht="29" customHeight="1">
      <c r="A2" s="18" t="s">
        <v>11</v>
      </c>
      <c r="B2" s="19" t="s">
        <v>14</v>
      </c>
      <c r="D2" s="19" t="s">
        <v>13</v>
      </c>
      <c r="E2" s="37"/>
      <c r="F2" s="37"/>
    </row>
    <row r="3" spans="1:6" ht="29" customHeight="1">
      <c r="A3" s="20" t="s">
        <v>12</v>
      </c>
      <c r="B3" s="38"/>
      <c r="C3" s="38"/>
      <c r="D3" s="38"/>
      <c r="E3" s="38"/>
      <c r="F3" s="38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IF(E5&lt;13,"やせすぎ",IF(E5&lt;14.5,"やせぎみ",IF(E5&lt;16.5,"普通",IF(E5&lt;18,"太りぎみ",IF(E5&gt;18,"太りすぎ")))))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IF(E6&lt;13,"やせすぎ",IF(E6&lt;14.5,"やせぎみ",IF(E6&lt;16.5,"普通",IF(E6&lt;18,"太りぎみ",IF(E6&gt;18,"太りすぎ")))))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101.2</v>
      </c>
      <c r="D45" s="8">
        <v>14.9</v>
      </c>
      <c r="E45" s="10">
        <f>D45/C45/C45*10000</f>
        <v>14.548735334093644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104.3</v>
      </c>
      <c r="D46" s="8">
        <v>18.3</v>
      </c>
      <c r="E46" s="10">
        <f>D46/C46/C46*10000</f>
        <v>16.82218763817405</v>
      </c>
      <c r="F46" s="9" t="str">
        <f t="shared" si="0"/>
        <v>太りぎみ</v>
      </c>
    </row>
    <row r="47" spans="1:6" s="3" customFormat="1" ht="17" customHeight="1">
      <c r="A47" s="6" t="s">
        <v>6</v>
      </c>
      <c r="B47" s="7" t="s">
        <v>9</v>
      </c>
      <c r="C47" s="8">
        <v>106.5</v>
      </c>
      <c r="D47" s="8">
        <v>16.3</v>
      </c>
      <c r="E47" s="10">
        <f>D47/C47/C47*10000</f>
        <v>14.371046309153828</v>
      </c>
      <c r="F47" s="9" t="str">
        <f t="shared" si="0"/>
        <v>やせぎみ</v>
      </c>
    </row>
    <row r="48" spans="1:6" s="3" customFormat="1" ht="24" customHeight="1">
      <c r="A48" s="36"/>
      <c r="B48" s="36"/>
      <c r="C48" s="36"/>
      <c r="D48" s="36"/>
      <c r="E48" s="36"/>
      <c r="F48" s="36"/>
    </row>
    <row r="49" spans="1:6" ht="250" customHeight="1">
      <c r="A49" s="29" t="s">
        <v>20</v>
      </c>
      <c r="B49" s="30"/>
      <c r="C49" s="30"/>
      <c r="D49" s="30"/>
      <c r="E49" s="30"/>
      <c r="F49" s="31"/>
    </row>
    <row r="50" spans="1:6" ht="24" customHeight="1">
      <c r="A50" s="35"/>
      <c r="B50" s="35"/>
      <c r="C50" s="35"/>
      <c r="D50" s="35"/>
      <c r="E50" s="35"/>
      <c r="F50" s="35"/>
    </row>
    <row r="51" spans="1:6" ht="35" customHeight="1">
      <c r="A51" s="32" t="s">
        <v>10</v>
      </c>
      <c r="B51" s="33"/>
      <c r="C51" s="33"/>
      <c r="D51" s="33"/>
      <c r="E51" s="33"/>
      <c r="F51" s="34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1:B1"/>
    <mergeCell ref="C1:F1"/>
    <mergeCell ref="A51:F51"/>
    <mergeCell ref="B3:F3"/>
    <mergeCell ref="E2:F2"/>
    <mergeCell ref="A48:F48"/>
    <mergeCell ref="A50:F50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7" t="s">
        <v>24</v>
      </c>
      <c r="B1" s="28"/>
      <c r="C1" s="25" t="s">
        <v>25</v>
      </c>
      <c r="D1" s="25"/>
      <c r="E1" s="25"/>
      <c r="F1" s="26"/>
    </row>
    <row r="2" spans="1:6" ht="29" customHeight="1">
      <c r="A2" s="18" t="s">
        <v>11</v>
      </c>
      <c r="B2" s="19" t="s">
        <v>14</v>
      </c>
      <c r="D2" s="19" t="s">
        <v>13</v>
      </c>
      <c r="E2" s="37"/>
      <c r="F2" s="37"/>
    </row>
    <row r="3" spans="1:6" ht="29" customHeight="1">
      <c r="A3" s="20" t="s">
        <v>12</v>
      </c>
      <c r="B3" s="38"/>
      <c r="C3" s="38"/>
      <c r="D3" s="38"/>
      <c r="E3" s="38"/>
      <c r="F3" s="38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IF(E5&lt;13,"やせすぎ",IF(E5&lt;14.5,"やせぎみ",IF(E5&lt;16.5,"普通",IF(E5&lt;18.5,"太りぎみ",IF(E5&gt;18.5,"太りすぎ")))))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IF(E6&lt;13,"やせすぎ",IF(E6&lt;14.5,"やせぎみ",IF(E6&lt;16.5,"普通",IF(E6&lt;18.5,"太りぎみ",IF(E6&gt;18.5,"太りすぎ")))))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107.6</v>
      </c>
      <c r="D45" s="8">
        <v>16.8</v>
      </c>
      <c r="E45" s="10">
        <f>D45/C45/C45*10000</f>
        <v>14.510578903000235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111.4</v>
      </c>
      <c r="D46" s="8">
        <v>15.6</v>
      </c>
      <c r="E46" s="10">
        <f>D46/C46/C46*10000</f>
        <v>12.570548172596848</v>
      </c>
      <c r="F46" s="9" t="str">
        <f t="shared" si="0"/>
        <v>やせすぎ</v>
      </c>
    </row>
    <row r="47" spans="1:6" s="3" customFormat="1" ht="17" customHeight="1">
      <c r="A47" s="6" t="s">
        <v>6</v>
      </c>
      <c r="B47" s="7" t="s">
        <v>9</v>
      </c>
      <c r="C47" s="8">
        <v>113.4</v>
      </c>
      <c r="D47" s="8">
        <v>23.8</v>
      </c>
      <c r="E47" s="10">
        <f>D47/C47/C47*10000</f>
        <v>18.507631676355953</v>
      </c>
      <c r="F47" s="9" t="str">
        <f t="shared" si="0"/>
        <v>太りすぎ</v>
      </c>
    </row>
    <row r="48" spans="1:6" s="3" customFormat="1" ht="24" customHeight="1">
      <c r="A48" s="36"/>
      <c r="B48" s="36"/>
      <c r="C48" s="36"/>
      <c r="D48" s="36"/>
      <c r="E48" s="36"/>
      <c r="F48" s="36"/>
    </row>
    <row r="49" spans="1:6" ht="250" customHeight="1">
      <c r="A49" s="29" t="s">
        <v>21</v>
      </c>
      <c r="B49" s="30"/>
      <c r="C49" s="30"/>
      <c r="D49" s="30"/>
      <c r="E49" s="30"/>
      <c r="F49" s="31"/>
    </row>
    <row r="50" spans="1:6" ht="24" customHeight="1">
      <c r="A50" s="35"/>
      <c r="B50" s="35"/>
      <c r="C50" s="35"/>
      <c r="D50" s="35"/>
      <c r="E50" s="35"/>
      <c r="F50" s="35"/>
    </row>
    <row r="51" spans="1:6" ht="35" customHeight="1">
      <c r="A51" s="32" t="s">
        <v>10</v>
      </c>
      <c r="B51" s="33"/>
      <c r="C51" s="33"/>
      <c r="D51" s="33"/>
      <c r="E51" s="33"/>
      <c r="F51" s="34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1:B1"/>
    <mergeCell ref="C1:F1"/>
    <mergeCell ref="A51:F51"/>
    <mergeCell ref="B3:F3"/>
    <mergeCell ref="E2:F2"/>
    <mergeCell ref="A48:F48"/>
    <mergeCell ref="A50:F50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乳児（3か月〜）</vt:lpstr>
      <vt:lpstr>満1歳</vt:lpstr>
      <vt:lpstr>満1歳6か月</vt:lpstr>
      <vt:lpstr>満2歳</vt:lpstr>
      <vt:lpstr>満3歳</vt:lpstr>
      <vt:lpstr>満4歳</vt:lpstr>
      <vt:lpstr>満5歳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カウプ指数算出表</dc:title>
  <dc:subject/>
  <dc:creator>みんなの知識ちょっと便利帳</dc:creator>
  <cp:keywords/>
  <dc:description/>
  <cp:lastModifiedBy>Microsoft Office User</cp:lastModifiedBy>
  <cp:lastPrinted>2014-12-19T13:46:37Z</cp:lastPrinted>
  <dcterms:created xsi:type="dcterms:W3CDTF">2011-03-16T23:51:29Z</dcterms:created>
  <dcterms:modified xsi:type="dcterms:W3CDTF">2021-09-07T00:32:35Z</dcterms:modified>
  <cp:category/>
</cp:coreProperties>
</file>